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dreamsoft\DSOA\temp\"/>
    </mc:Choice>
  </mc:AlternateContent>
  <bookViews>
    <workbookView xWindow="0" yWindow="0" windowWidth="28800" windowHeight="12480" activeTab="1"/>
  </bookViews>
  <sheets>
    <sheet name="安排" sheetId="2" r:id="rId1"/>
    <sheet name="绩效" sheetId="1" r:id="rId2"/>
  </sheets>
  <calcPr calcId="162913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<sst xmlns="http://schemas.openxmlformats.org/spreadsheetml/2006/main" count="87" uniqueCount="82">
  <si>
    <t>附件1</t>
  </si>
  <si>
    <t>2023年水安全保障工程建设市级基建投资第二批预算安排表</t>
  </si>
  <si>
    <t xml:space="preserve">                  单位：万元</t>
  </si>
  <si>
    <t>单位（区县）</t>
  </si>
  <si>
    <t>项目</t>
  </si>
  <si>
    <t>市级预算
内资金</t>
  </si>
  <si>
    <t>经济科目</t>
  </si>
  <si>
    <t>备注</t>
  </si>
  <si>
    <t>合  计</t>
  </si>
  <si>
    <t>915  江津区</t>
  </si>
  <si>
    <t>江津区四方井水库
（2019-500116-76-01-102761）</t>
  </si>
  <si>
    <t>列相应经济科目</t>
  </si>
  <si>
    <t>小型水库</t>
  </si>
  <si>
    <t>江津区大碑湖水库
（2017-500116-76-01-011672）</t>
  </si>
  <si>
    <t>918  南川区</t>
  </si>
  <si>
    <t>南川区沿塘水库
（2016-500119-82-02-016368）</t>
  </si>
  <si>
    <t>920  潼南区</t>
  </si>
  <si>
    <t>重庆市潼南区铜车坝水库
(2016-500152-76-01-025122)</t>
  </si>
  <si>
    <t>中型水库</t>
  </si>
  <si>
    <t>931  开州区</t>
  </si>
  <si>
    <t>开州区水竹沟水库
（2017-500234-76-01-000010）</t>
  </si>
  <si>
    <t>932  云阳县</t>
  </si>
  <si>
    <t>云阳县大堰滩水库                   （2017-500235-76-01-013036）</t>
  </si>
  <si>
    <t>云阳县马包圆水库                    （2017-500235-76-01-013033）</t>
  </si>
  <si>
    <t>934  巫山县</t>
  </si>
  <si>
    <t>巫山县东坪水库
(2018-500237-76-01-053108)</t>
  </si>
  <si>
    <t>巫山县黑龙水库
(2018-500237-46-01-052952)</t>
  </si>
  <si>
    <t>937  武隆区</t>
  </si>
  <si>
    <t>武隆区西山水库
（2016-500232-76-01-003263）</t>
  </si>
  <si>
    <t>942  高新区</t>
  </si>
  <si>
    <t>高新区凤栖湖水库
2020-500356-48-01-150338</t>
  </si>
  <si>
    <t>功能科目</t>
  </si>
  <si>
    <t xml:space="preserve">   2130305   水利工程建设</t>
  </si>
  <si>
    <t>转移支付
项目代码</t>
  </si>
  <si>
    <t>小型水库项目代码：S1750300009水利发展资金
中型水库项目代码：S1950300010涉农基建投资资金</t>
  </si>
  <si>
    <t>（2023年度）</t>
  </si>
  <si>
    <t>专项名称</t>
  </si>
  <si>
    <t xml:space="preserve">  水安全保障工程（中型水库、小型水库）</t>
  </si>
  <si>
    <t>下达地方或单位</t>
  </si>
  <si>
    <t xml:space="preserve">重庆市 </t>
  </si>
  <si>
    <t>本年度下达中央预算内投资（万元）</t>
  </si>
  <si>
    <t>本年度下达市财政专项资金（万元）</t>
  </si>
  <si>
    <t>本年度下达区县及业主自筹资金资金
（万元）</t>
  </si>
  <si>
    <t>总体目标</t>
  </si>
  <si>
    <t>绩效目标</t>
  </si>
  <si>
    <t>一级指标</t>
  </si>
  <si>
    <t xml:space="preserve"> 二级指标</t>
  </si>
  <si>
    <t xml:space="preserve">  三级指标</t>
  </si>
  <si>
    <t xml:space="preserve">  指标值</t>
  </si>
  <si>
    <t>实施效果指标</t>
  </si>
  <si>
    <t xml:space="preserve"> 产出指标</t>
  </si>
  <si>
    <t>支持项目数量(个)</t>
  </si>
  <si>
    <t>年度工程质量合格率</t>
  </si>
  <si>
    <t>年度建设任务量完成率</t>
  </si>
  <si>
    <t>概算控制基本符合要求的项目比例</t>
  </si>
  <si>
    <t xml:space="preserve"> 效益指标</t>
  </si>
  <si>
    <t>基本实现年度经济效益目标的项目比例</t>
  </si>
  <si>
    <t>基本实现年度社会效益目标的项目比例</t>
  </si>
  <si>
    <t>生态环境影响控制及生态效益发挥基本符合要求的比例</t>
  </si>
  <si>
    <t>建设方案和施工质量总体符合工程设计或有关规范标准的项目比例</t>
  </si>
  <si>
    <t xml:space="preserve"> 满意度指标</t>
  </si>
  <si>
    <t>受益群众基本满意的比例</t>
  </si>
  <si>
    <t>过程管理指标</t>
  </si>
  <si>
    <t xml:space="preserve"> 计划管理指标</t>
  </si>
  <si>
    <t>投资计划分解（转发）用时</t>
  </si>
  <si>
    <t>“两个责任”按项目落实到位率</t>
  </si>
  <si>
    <t xml:space="preserve"> 资金管理指标</t>
  </si>
  <si>
    <t>市级预算内投资支付率</t>
  </si>
  <si>
    <t>年度计划投资完成率</t>
  </si>
  <si>
    <t xml:space="preserve"> 项目管理指标</t>
  </si>
  <si>
    <t>项目开工率</t>
  </si>
  <si>
    <t>超规模、超标准、超概算项目比例</t>
  </si>
  <si>
    <t xml:space="preserve"> 监督检查指标</t>
  </si>
  <si>
    <t>审计、督查、巡视等指出问题项目比例</t>
  </si>
  <si>
    <r>
      <t>附件</t>
    </r>
    <r>
      <rPr>
        <sz val="16"/>
        <color rgb="FF000000"/>
        <rFont val="Times New Roman"/>
        <family val="1"/>
      </rPr>
      <t>2</t>
    </r>
  </si>
  <si>
    <t>2023年水安全保障工程建设市级基建投资
第二批预算绩效目标表</t>
    <phoneticPr fontId="7" type="noConversion"/>
  </si>
  <si>
    <t>年度投资计划执行良好，保障建设质量和效益，有效控制投资概算，2023年完工项目可初步发挥效益。</t>
  </si>
  <si>
    <t>≥90%</t>
  </si>
  <si>
    <t>≥80%</t>
  </si>
  <si>
    <t>≤20个工作日</t>
  </si>
  <si>
    <t>≤10%</t>
  </si>
  <si>
    <t>≤1%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</si>
</sst>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_);[Red]\(#,##0\)"/>
  </numFmts>
  <fonts count="20" x14ac:knownFonts="1">
    <font>
      <sz val="11"/>
      <color indexed="8"/>
      <name val="宋体"/>
      <charset val="134"/>
      <scheme val="minor"/>
    </font>
    <font>
      <sz val="14"/>
      <name val="方正黑体_GBK"/>
      <charset val="134"/>
    </font>
    <font>
      <sz val="18"/>
      <name val="方正小标宋_GBK"/>
      <charset val="134"/>
    </font>
    <font>
      <sz val="12"/>
      <name val="宋体"/>
      <charset val="134"/>
    </font>
    <font>
      <sz val="12"/>
      <name val="方正黑体_GBK"/>
      <charset val="134"/>
    </font>
    <font>
      <sz val="12"/>
      <color rgb="FFFF0000"/>
      <name val="宋体"/>
      <charset val="134"/>
    </font>
    <font>
      <sz val="16"/>
      <name val="方正黑体_GBK"/>
      <family val="4"/>
      <charset val="134"/>
    </font>
    <font>
      <sz val="9"/>
      <name val="宋体"/>
      <family val="3"/>
      <charset val="134"/>
      <scheme val="minor"/>
    </font>
    <font>
      <sz val="22"/>
      <name val="方正小标宋_GBK"/>
      <family val="4"/>
      <charset val="134"/>
    </font>
    <font>
      <sz val="13"/>
      <name val="方正黑体_GBK"/>
      <family val="4"/>
      <charset val="134"/>
    </font>
    <font>
      <sz val="15"/>
      <name val="方正仿宋_GBK"/>
      <family val="4"/>
      <charset val="134"/>
    </font>
    <font>
      <sz val="12"/>
      <name val="方正仿宋_GBK"/>
      <family val="4"/>
      <charset val="134"/>
    </font>
    <font>
      <sz val="12"/>
      <name val="方正楷体_GBK"/>
      <family val="4"/>
      <charset val="134"/>
    </font>
    <font>
      <sz val="16"/>
      <color rgb="FF000000"/>
      <name val="方正黑体_GBK"/>
      <family val="4"/>
      <charset val="134"/>
    </font>
    <font>
      <sz val="16"/>
      <color rgb="FF000000"/>
      <name val="Times New Roman"/>
      <family val="1"/>
    </font>
    <font>
      <sz val="16"/>
      <color indexed="8"/>
      <name val="方正黑体_GBK"/>
      <family val="4"/>
      <charset val="134"/>
    </font>
    <font>
      <sz val="18"/>
      <color rgb="FF000000"/>
      <name val="方正小标宋_GBK"/>
      <family val="4"/>
      <charset val="134"/>
    </font>
    <font>
      <sz val="18"/>
      <color indexed="8"/>
      <name val="方正小标宋_GBK"/>
      <family val="4"/>
      <charset val="134"/>
    </font>
    <font>
      <sz val="12"/>
      <color rgb="FF000000"/>
      <name val="方正楷体_GBK"/>
      <family val="4"/>
      <charset val="134"/>
    </font>
    <font>
      <sz val="10"/>
      <name val="方正仿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178" fontId="11" fillId="3" borderId="4" xfId="1" applyNumberFormat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178" fontId="11" fillId="3" borderId="9" xfId="1" applyNumberFormat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left" vertical="center" wrapText="1"/>
    </xf>
    <xf numFmtId="0" fontId="11" fillId="0" borderId="11" xfId="1" applyFont="1" applyBorder="1" applyAlignment="1">
      <alignment horizontal="left" vertical="center" wrapText="1"/>
    </xf>
    <xf numFmtId="0" fontId="11" fillId="0" borderId="12" xfId="1" applyFont="1" applyFill="1" applyBorder="1" applyAlignment="1">
      <alignment horizontal="left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1" fillId="0" borderId="7" xfId="1" applyFont="1" applyBorder="1" applyAlignment="1">
      <alignment horizontal="left" vertical="center" wrapText="1"/>
    </xf>
    <xf numFmtId="0" fontId="12" fillId="2" borderId="0" xfId="1" applyFont="1" applyFill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>
      <selection activeCell="C5" sqref="C5"/>
    </sheetView>
  </sheetViews>
  <sheetFormatPr defaultColWidth="10.109375" defaultRowHeight="15.6" x14ac:dyDescent="0.25"/>
  <cols>
    <col min="1" max="1" width="23.77734375" style="6" customWidth="1"/>
    <col min="2" max="2" width="37.44140625" style="6" customWidth="1"/>
    <col min="3" max="3" width="18.88671875" style="8" customWidth="1"/>
    <col min="4" max="4" width="24.88671875" style="6" customWidth="1"/>
    <col min="5" max="5" width="15.21875" style="6" customWidth="1"/>
    <col min="6" max="16384" width="10.109375" style="6"/>
  </cols>
  <sheetData>
    <row r="1" spans="1:5" s="2" customFormat="1" ht="24.6" customHeight="1" x14ac:dyDescent="0.25">
      <c r="A1" s="11" t="s">
        <v>0</v>
      </c>
      <c r="B1" s="9"/>
      <c r="C1" s="9"/>
    </row>
    <row r="2" spans="1:5" s="3" customFormat="1" ht="81.75" customHeight="1" x14ac:dyDescent="0.25">
      <c r="A2" s="12" t="s">
        <v>1</v>
      </c>
      <c r="B2" s="12"/>
      <c r="C2" s="12"/>
      <c r="D2" s="12"/>
      <c r="E2" s="12"/>
    </row>
    <row r="3" spans="1:5" s="4" customFormat="1" ht="22.65" customHeight="1" x14ac:dyDescent="0.25">
      <c r="C3" s="10"/>
      <c r="D3" s="37" t="s">
        <v>2</v>
      </c>
      <c r="E3" s="37"/>
    </row>
    <row r="4" spans="1:5" s="5" customFormat="1" ht="46.2" customHeight="1" x14ac:dyDescent="0.25">
      <c r="A4" s="13" t="s">
        <v>3</v>
      </c>
      <c r="B4" s="13" t="s">
        <v>4</v>
      </c>
      <c r="C4" s="14" t="s">
        <v>5</v>
      </c>
      <c r="D4" s="14" t="s">
        <v>6</v>
      </c>
      <c r="E4" s="14" t="s">
        <v>7</v>
      </c>
    </row>
    <row r="5" spans="1:5" ht="44.25" customHeight="1" x14ac:dyDescent="0.25">
      <c r="A5" s="15" t="s">
        <v>8</v>
      </c>
      <c r="B5" s="16"/>
      <c r="C5" s="17">
        <f>SUM(C6:C16)</f>
        <v>10000</v>
      </c>
      <c r="D5" s="17"/>
      <c r="E5" s="17"/>
    </row>
    <row r="6" spans="1:5" s="7" customFormat="1" ht="43.05" customHeight="1" x14ac:dyDescent="0.25">
      <c r="A6" s="18" t="s">
        <v>9</v>
      </c>
      <c r="B6" s="19" t="s">
        <v>10</v>
      </c>
      <c r="C6" s="20">
        <v>1000</v>
      </c>
      <c r="D6" s="21" t="s">
        <v>11</v>
      </c>
      <c r="E6" s="18" t="s">
        <v>12</v>
      </c>
    </row>
    <row r="7" spans="1:5" s="7" customFormat="1" ht="43.05" customHeight="1" x14ac:dyDescent="0.25">
      <c r="A7" s="22"/>
      <c r="B7" s="19" t="s">
        <v>13</v>
      </c>
      <c r="C7" s="20">
        <v>400</v>
      </c>
      <c r="D7" s="23"/>
      <c r="E7" s="24"/>
    </row>
    <row r="8" spans="1:5" ht="43.05" customHeight="1" x14ac:dyDescent="0.25">
      <c r="A8" s="19" t="s">
        <v>14</v>
      </c>
      <c r="B8" s="19" t="s">
        <v>15</v>
      </c>
      <c r="C8" s="20">
        <v>313</v>
      </c>
      <c r="D8" s="23"/>
      <c r="E8" s="22"/>
    </row>
    <row r="9" spans="1:5" ht="43.05" customHeight="1" x14ac:dyDescent="0.25">
      <c r="A9" s="19" t="s">
        <v>16</v>
      </c>
      <c r="B9" s="19" t="s">
        <v>17</v>
      </c>
      <c r="C9" s="20">
        <v>3774</v>
      </c>
      <c r="D9" s="23"/>
      <c r="E9" s="19" t="s">
        <v>18</v>
      </c>
    </row>
    <row r="10" spans="1:5" ht="43.05" customHeight="1" x14ac:dyDescent="0.25">
      <c r="A10" s="19" t="s">
        <v>19</v>
      </c>
      <c r="B10" s="19" t="s">
        <v>20</v>
      </c>
      <c r="C10" s="20">
        <v>400</v>
      </c>
      <c r="D10" s="23"/>
      <c r="E10" s="25" t="s">
        <v>12</v>
      </c>
    </row>
    <row r="11" spans="1:5" ht="43.05" customHeight="1" x14ac:dyDescent="0.25">
      <c r="A11" s="18" t="s">
        <v>21</v>
      </c>
      <c r="B11" s="19" t="s">
        <v>22</v>
      </c>
      <c r="C11" s="20">
        <v>400</v>
      </c>
      <c r="D11" s="23"/>
      <c r="E11" s="26"/>
    </row>
    <row r="12" spans="1:5" ht="43.05" customHeight="1" x14ac:dyDescent="0.25">
      <c r="A12" s="22"/>
      <c r="B12" s="19" t="s">
        <v>23</v>
      </c>
      <c r="C12" s="20">
        <v>313</v>
      </c>
      <c r="D12" s="23"/>
      <c r="E12" s="26"/>
    </row>
    <row r="13" spans="1:5" ht="43.05" customHeight="1" x14ac:dyDescent="0.25">
      <c r="A13" s="18" t="s">
        <v>24</v>
      </c>
      <c r="B13" s="19" t="s">
        <v>25</v>
      </c>
      <c r="C13" s="20">
        <v>1000</v>
      </c>
      <c r="D13" s="23"/>
      <c r="E13" s="26"/>
    </row>
    <row r="14" spans="1:5" ht="43.05" customHeight="1" x14ac:dyDescent="0.25">
      <c r="A14" s="22"/>
      <c r="B14" s="19" t="s">
        <v>26</v>
      </c>
      <c r="C14" s="20">
        <v>1000</v>
      </c>
      <c r="D14" s="23"/>
      <c r="E14" s="26"/>
    </row>
    <row r="15" spans="1:5" ht="43.05" customHeight="1" x14ac:dyDescent="0.25">
      <c r="A15" s="27" t="s">
        <v>27</v>
      </c>
      <c r="B15" s="19" t="s">
        <v>28</v>
      </c>
      <c r="C15" s="20">
        <v>400</v>
      </c>
      <c r="D15" s="23"/>
      <c r="E15" s="26"/>
    </row>
    <row r="16" spans="1:5" ht="43.05" customHeight="1" x14ac:dyDescent="0.25">
      <c r="A16" s="19" t="s">
        <v>29</v>
      </c>
      <c r="B16" s="19" t="s">
        <v>30</v>
      </c>
      <c r="C16" s="20">
        <v>1000</v>
      </c>
      <c r="D16" s="23"/>
      <c r="E16" s="28"/>
    </row>
    <row r="17" spans="1:5" ht="43.05" customHeight="1" x14ac:dyDescent="0.25">
      <c r="A17" s="29" t="s">
        <v>31</v>
      </c>
      <c r="B17" s="30" t="s">
        <v>32</v>
      </c>
      <c r="C17" s="31"/>
      <c r="D17" s="31"/>
      <c r="E17" s="32"/>
    </row>
    <row r="18" spans="1:5" ht="60" customHeight="1" x14ac:dyDescent="0.25">
      <c r="A18" s="33" t="s">
        <v>33</v>
      </c>
      <c r="B18" s="34" t="s">
        <v>34</v>
      </c>
      <c r="C18" s="35"/>
      <c r="D18" s="35"/>
      <c r="E18" s="36"/>
    </row>
  </sheetData>
  <sheetProtection formatCells="0" insertHyperlinks="0" autoFilter="0"/>
  <mergeCells count="11">
    <mergeCell ref="A2:E2"/>
    <mergeCell ref="D3:E3"/>
    <mergeCell ref="A5:B5"/>
    <mergeCell ref="B17:E17"/>
    <mergeCell ref="B18:E18"/>
    <mergeCell ref="A6:A7"/>
    <mergeCell ref="A11:A12"/>
    <mergeCell ref="A13:A14"/>
    <mergeCell ref="D6:D16"/>
    <mergeCell ref="E6:E8"/>
    <mergeCell ref="E10:E16"/>
  </mergeCells>
  <phoneticPr fontId="7" type="noConversion"/>
  <printOptions horizontalCentered="1"/>
  <pageMargins left="0.47244094488188981" right="0.47244094488188981" top="0.98425196850393704" bottom="0.59055118110236227" header="0.51181102362204722" footer="0.51181102362204722"/>
  <pageSetup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view="pageBreakPreview" zoomScale="130" zoomScaleNormal="100" zoomScaleSheetLayoutView="130" workbookViewId="0">
      <selection activeCell="D7" sqref="D7:E7"/>
    </sheetView>
  </sheetViews>
  <sheetFormatPr defaultColWidth="9" defaultRowHeight="14.4" x14ac:dyDescent="0.25"/>
  <cols>
    <col min="1" max="1" width="8.5546875" customWidth="1"/>
    <col min="2" max="2" width="13.44140625" customWidth="1"/>
    <col min="3" max="3" width="14.88671875" customWidth="1"/>
    <col min="4" max="4" width="40.88671875" customWidth="1"/>
    <col min="5" max="5" width="14.6640625" customWidth="1"/>
  </cols>
  <sheetData>
    <row r="1" spans="1:5" ht="27" customHeight="1" x14ac:dyDescent="0.25">
      <c r="A1" s="38" t="s">
        <v>74</v>
      </c>
      <c r="B1" s="39"/>
      <c r="C1" s="39"/>
      <c r="D1" s="39"/>
      <c r="E1" s="39"/>
    </row>
    <row r="2" spans="1:5" ht="69" customHeight="1" x14ac:dyDescent="0.25">
      <c r="A2" s="40" t="s">
        <v>75</v>
      </c>
      <c r="B2" s="41"/>
      <c r="C2" s="41"/>
      <c r="D2" s="41"/>
      <c r="E2" s="41"/>
    </row>
    <row r="3" spans="1:5" ht="24" customHeight="1" x14ac:dyDescent="0.25">
      <c r="A3" s="42" t="s">
        <v>35</v>
      </c>
      <c r="B3" s="42"/>
      <c r="C3" s="42"/>
      <c r="D3" s="42"/>
      <c r="E3" s="42"/>
    </row>
    <row r="4" spans="1:5" ht="27.75" customHeight="1" x14ac:dyDescent="0.25">
      <c r="A4" s="43" t="s">
        <v>36</v>
      </c>
      <c r="B4" s="43"/>
      <c r="C4" s="43"/>
      <c r="D4" s="43" t="s">
        <v>37</v>
      </c>
      <c r="E4" s="43"/>
    </row>
    <row r="5" spans="1:5" ht="29.1" customHeight="1" x14ac:dyDescent="0.25">
      <c r="A5" s="43" t="s">
        <v>38</v>
      </c>
      <c r="B5" s="43"/>
      <c r="C5" s="43"/>
      <c r="D5" s="43" t="s">
        <v>39</v>
      </c>
      <c r="E5" s="43"/>
    </row>
    <row r="6" spans="1:5" ht="29.1" customHeight="1" x14ac:dyDescent="0.25">
      <c r="A6" s="43" t="s">
        <v>40</v>
      </c>
      <c r="B6" s="43"/>
      <c r="C6" s="43"/>
      <c r="D6" s="49">
        <v>34000</v>
      </c>
      <c r="E6" s="49"/>
    </row>
    <row r="7" spans="1:5" ht="29.1" customHeight="1" x14ac:dyDescent="0.25">
      <c r="A7" s="43" t="s">
        <v>41</v>
      </c>
      <c r="B7" s="43"/>
      <c r="C7" s="43"/>
      <c r="D7" s="43">
        <v>10000</v>
      </c>
      <c r="E7" s="43"/>
    </row>
    <row r="8" spans="1:5" ht="39" customHeight="1" x14ac:dyDescent="0.25">
      <c r="A8" s="43" t="s">
        <v>42</v>
      </c>
      <c r="B8" s="43"/>
      <c r="C8" s="43"/>
      <c r="D8" s="49">
        <v>21836</v>
      </c>
      <c r="E8" s="49"/>
    </row>
    <row r="9" spans="1:5" ht="45.9" customHeight="1" x14ac:dyDescent="0.25">
      <c r="A9" s="45" t="s">
        <v>43</v>
      </c>
      <c r="B9" s="44" t="s">
        <v>76</v>
      </c>
      <c r="C9" s="44"/>
      <c r="D9" s="44"/>
      <c r="E9" s="44"/>
    </row>
    <row r="10" spans="1:5" ht="30" customHeight="1" x14ac:dyDescent="0.25">
      <c r="A10" s="43" t="s">
        <v>44</v>
      </c>
      <c r="B10" s="45" t="s">
        <v>45</v>
      </c>
      <c r="C10" s="45" t="s">
        <v>46</v>
      </c>
      <c r="D10" s="45" t="s">
        <v>47</v>
      </c>
      <c r="E10" s="45" t="s">
        <v>48</v>
      </c>
    </row>
    <row r="11" spans="1:5" ht="26.1" customHeight="1" x14ac:dyDescent="0.25">
      <c r="A11" s="43"/>
      <c r="B11" s="43" t="s">
        <v>49</v>
      </c>
      <c r="C11" s="43" t="s">
        <v>50</v>
      </c>
      <c r="D11" s="45" t="s">
        <v>51</v>
      </c>
      <c r="E11" s="45">
        <v>11</v>
      </c>
    </row>
    <row r="12" spans="1:5" ht="26.1" customHeight="1" x14ac:dyDescent="0.25">
      <c r="A12" s="43"/>
      <c r="B12" s="43"/>
      <c r="C12" s="43"/>
      <c r="D12" s="45" t="s">
        <v>52</v>
      </c>
      <c r="E12" s="45" t="s">
        <v>77</v>
      </c>
    </row>
    <row r="13" spans="1:5" ht="26.1" customHeight="1" x14ac:dyDescent="0.25">
      <c r="A13" s="43"/>
      <c r="B13" s="43"/>
      <c r="C13" s="43"/>
      <c r="D13" s="45" t="s">
        <v>53</v>
      </c>
      <c r="E13" s="47">
        <v>1</v>
      </c>
    </row>
    <row r="14" spans="1:5" ht="26.1" customHeight="1" x14ac:dyDescent="0.25">
      <c r="A14" s="43"/>
      <c r="B14" s="43"/>
      <c r="C14" s="43"/>
      <c r="D14" s="45" t="s">
        <v>54</v>
      </c>
      <c r="E14" s="47">
        <v>1</v>
      </c>
    </row>
    <row r="15" spans="1:5" ht="26.1" customHeight="1" x14ac:dyDescent="0.25">
      <c r="A15" s="43"/>
      <c r="B15" s="43"/>
      <c r="C15" s="43" t="s">
        <v>55</v>
      </c>
      <c r="D15" s="45" t="s">
        <v>56</v>
      </c>
      <c r="E15" s="45" t="s">
        <v>78</v>
      </c>
    </row>
    <row r="16" spans="1:5" ht="26.1" customHeight="1" x14ac:dyDescent="0.25">
      <c r="A16" s="43"/>
      <c r="B16" s="43"/>
      <c r="C16" s="43"/>
      <c r="D16" s="45" t="s">
        <v>57</v>
      </c>
      <c r="E16" s="45" t="s">
        <v>78</v>
      </c>
    </row>
    <row r="17" spans="1:5" ht="36" customHeight="1" x14ac:dyDescent="0.25">
      <c r="A17" s="43"/>
      <c r="B17" s="43"/>
      <c r="C17" s="43"/>
      <c r="D17" s="45" t="s">
        <v>58</v>
      </c>
      <c r="E17" s="45" t="s">
        <v>78</v>
      </c>
    </row>
    <row r="18" spans="1:5" ht="39.9" customHeight="1" x14ac:dyDescent="0.25">
      <c r="A18" s="43"/>
      <c r="B18" s="43"/>
      <c r="C18" s="43"/>
      <c r="D18" s="45" t="s">
        <v>59</v>
      </c>
      <c r="E18" s="45" t="s">
        <v>78</v>
      </c>
    </row>
    <row r="19" spans="1:5" ht="26.1" customHeight="1" x14ac:dyDescent="0.25">
      <c r="A19" s="43"/>
      <c r="B19" s="43"/>
      <c r="C19" s="45" t="s">
        <v>60</v>
      </c>
      <c r="D19" s="45" t="s">
        <v>61</v>
      </c>
      <c r="E19" s="45" t="s">
        <v>78</v>
      </c>
    </row>
    <row r="20" spans="1:5" ht="26.1" customHeight="1" x14ac:dyDescent="0.25">
      <c r="A20" s="43"/>
      <c r="B20" s="43" t="s">
        <v>62</v>
      </c>
      <c r="C20" s="46" t="s">
        <v>63</v>
      </c>
      <c r="D20" s="45" t="s">
        <v>64</v>
      </c>
      <c r="E20" s="47" t="s">
        <v>79</v>
      </c>
    </row>
    <row r="21" spans="1:5" ht="26.1" customHeight="1" x14ac:dyDescent="0.25">
      <c r="A21" s="43"/>
      <c r="B21" s="43"/>
      <c r="C21" s="48"/>
      <c r="D21" s="45" t="s">
        <v>65</v>
      </c>
      <c r="E21" s="47">
        <v>1</v>
      </c>
    </row>
    <row r="22" spans="1:5" ht="26.1" customHeight="1" x14ac:dyDescent="0.25">
      <c r="A22" s="43"/>
      <c r="B22" s="43"/>
      <c r="C22" s="43" t="s">
        <v>66</v>
      </c>
      <c r="D22" s="45" t="s">
        <v>67</v>
      </c>
      <c r="E22" s="47">
        <v>1</v>
      </c>
    </row>
    <row r="23" spans="1:5" ht="26.1" customHeight="1" x14ac:dyDescent="0.25">
      <c r="A23" s="43"/>
      <c r="B23" s="43"/>
      <c r="C23" s="43"/>
      <c r="D23" s="45" t="s">
        <v>68</v>
      </c>
      <c r="E23" s="47">
        <v>1</v>
      </c>
    </row>
    <row r="24" spans="1:5" ht="26.1" customHeight="1" x14ac:dyDescent="0.25">
      <c r="A24" s="43"/>
      <c r="B24" s="43"/>
      <c r="C24" s="43" t="s">
        <v>69</v>
      </c>
      <c r="D24" s="45" t="s">
        <v>70</v>
      </c>
      <c r="E24" s="47">
        <v>1</v>
      </c>
    </row>
    <row r="25" spans="1:5" ht="26.1" customHeight="1" x14ac:dyDescent="0.25">
      <c r="A25" s="43"/>
      <c r="B25" s="43"/>
      <c r="C25" s="43"/>
      <c r="D25" s="45" t="s">
        <v>71</v>
      </c>
      <c r="E25" s="45" t="s">
        <v>80</v>
      </c>
    </row>
    <row r="26" spans="1:5" ht="26.1" customHeight="1" x14ac:dyDescent="0.25">
      <c r="A26" s="43"/>
      <c r="B26" s="43"/>
      <c r="C26" s="45" t="s">
        <v>72</v>
      </c>
      <c r="D26" s="45" t="s">
        <v>73</v>
      </c>
      <c r="E26" s="45" t="s">
        <v>81</v>
      </c>
    </row>
    <row r="27" spans="1:5" x14ac:dyDescent="0.25">
      <c r="B27" s="1"/>
      <c r="C27" s="1"/>
    </row>
    <row r="28" spans="1:5" x14ac:dyDescent="0.25">
      <c r="B28" s="1"/>
      <c r="C28" s="1"/>
    </row>
    <row r="29" spans="1:5" x14ac:dyDescent="0.25">
      <c r="B29" s="1"/>
      <c r="C29" s="1"/>
    </row>
    <row r="30" spans="1:5" x14ac:dyDescent="0.25">
      <c r="B30" s="1"/>
      <c r="C30" s="1"/>
    </row>
  </sheetData>
  <sheetProtection formatCells="0" insertHyperlinks="0" autoFilter="0"/>
  <mergeCells count="22">
    <mergeCell ref="A8:C8"/>
    <mergeCell ref="D8:E8"/>
    <mergeCell ref="B9:E9"/>
    <mergeCell ref="A10:A26"/>
    <mergeCell ref="B11:B19"/>
    <mergeCell ref="B20:B26"/>
    <mergeCell ref="C11:C14"/>
    <mergeCell ref="C15:C18"/>
    <mergeCell ref="C20:C21"/>
    <mergeCell ref="C22:C23"/>
    <mergeCell ref="C24:C25"/>
    <mergeCell ref="A5:C5"/>
    <mergeCell ref="D5:E5"/>
    <mergeCell ref="A6:C6"/>
    <mergeCell ref="D6:E6"/>
    <mergeCell ref="A7:C7"/>
    <mergeCell ref="D7:E7"/>
    <mergeCell ref="A1:E1"/>
    <mergeCell ref="A2:E2"/>
    <mergeCell ref="A3:E3"/>
    <mergeCell ref="A4:C4"/>
    <mergeCell ref="D4:E4"/>
  </mergeCells>
  <phoneticPr fontId="7" type="noConversion"/>
  <printOptions horizontalCentered="1"/>
  <pageMargins left="0.47244094488188981" right="0.47244094488188981" top="0.6692913385826772" bottom="0.47244094488188981" header="0.31496062992125984" footer="0.31496062992125984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ixelators xmlns="https://web.wps.cn/et/2018/main" xmlns:s="http://schemas.openxmlformats.org/spreadsheetml/2006/main">
  <pixelatorList sheetStid="2"/>
  <pixelatorList sheetStid="1"/>
  <pixelatorList sheetStid="3"/>
</pixelators>
</file>

<file path=customXml/item2.xml><?xml version="1.0" encoding="utf-8"?>
<allowEditUser xmlns="https://web.wps.cn/et/2018/main" xmlns:s="http://schemas.openxmlformats.org/spreadsheetml/2006/main" hasInvisiblePropRange="0">
  <rangeList sheetStid="2" master=""/>
  <rangeList sheetStid="1" master=""/>
</allowEditUser>
</file>

<file path=customXml/item3.xml><?xml version="1.0" encoding="utf-8"?>
<woProps xmlns="https://web.wps.cn/et/2018/main" xmlns:s="http://schemas.openxmlformats.org/spreadsheetml/2006/main">
  <woSheetsProps>
    <woSheetProps sheetStid="2" interlineOnOff="0" interlineColor="0" isDbSheet="0"/>
    <woSheetProps sheetStid="1" interlineOnOff="0" interlineColor="0" isDbSheet="0"/>
  </woSheetsProps>
  <woBookProps>
    <bookSettings isFilterShared="1" isAutoUpdatePaused="0" filterType="conn"/>
  </woBookProps>
</woProps>
</file>

<file path=customXml/item4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5A5607D9-04D2-4DE1-AC0E-A7772F01BC71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安排</vt:lpstr>
      <vt:lpstr>绩效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陈勇:编号排版</cp:lastModifiedBy>
  <cp:lastPrinted>2023-11-27T10:03:57Z</cp:lastPrinted>
  <dcterms:created xsi:type="dcterms:W3CDTF">2021-04-21T10:40:00Z</dcterms:created>
  <dcterms:modified xsi:type="dcterms:W3CDTF">2023-11-27T10:04:04Z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