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8800" windowHeight="12444"/>
  </bookViews>
  <sheets>
    <sheet name="下达区县" sheetId="1" r:id="rId1"/>
  </sheets>
  <definedNames>
    <definedName name="_xlnm.Print_Area" localSheetId="0">下达区县!$A$1:$G$26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7" i="1"/>
  <c r="C6" i="1" l="1"/>
  <c r="E6" i="1" l="1"/>
  <c r="F6" i="1"/>
  <c r="G6" i="1"/>
</calcChain>
</file>

<file path=xl/sharedStrings.xml><?xml version="1.0" encoding="utf-8"?>
<sst xmlns="http://schemas.openxmlformats.org/spreadsheetml/2006/main" count="36" uniqueCount="34">
  <si>
    <t>附件</t>
  </si>
  <si>
    <t>制表单位：行政处</t>
    <phoneticPr fontId="1" type="noConversion"/>
  </si>
  <si>
    <t>单位：万元</t>
    <phoneticPr fontId="1" type="noConversion"/>
  </si>
  <si>
    <t>序号</t>
  </si>
  <si>
    <t>区县</t>
    <phoneticPr fontId="1" type="noConversion"/>
  </si>
  <si>
    <t>合计</t>
  </si>
  <si>
    <t>万州区财政局</t>
    <phoneticPr fontId="1" type="noConversion"/>
  </si>
  <si>
    <t>黔江区财政局</t>
  </si>
  <si>
    <t>梁平区财政局</t>
  </si>
  <si>
    <t>城口县财政局</t>
  </si>
  <si>
    <t>丰都县财政局</t>
  </si>
  <si>
    <t>垫江县财政局</t>
  </si>
  <si>
    <t>武隆区财政局</t>
  </si>
  <si>
    <t>忠县财政局</t>
  </si>
  <si>
    <t>开州区财政局</t>
  </si>
  <si>
    <t>云阳县财政局</t>
  </si>
  <si>
    <t>奉节县财政局</t>
  </si>
  <si>
    <t>巫山县财政局</t>
  </si>
  <si>
    <t>巫溪县财政局</t>
  </si>
  <si>
    <t>石柱县财政局</t>
    <phoneticPr fontId="1" type="noConversion"/>
  </si>
  <si>
    <t>秀山县财政局</t>
    <phoneticPr fontId="1" type="noConversion"/>
  </si>
  <si>
    <t>酉阳县财政局</t>
    <phoneticPr fontId="1" type="noConversion"/>
  </si>
  <si>
    <t>彭水县财政局</t>
    <phoneticPr fontId="1" type="noConversion"/>
  </si>
  <si>
    <t>两江新区财政局</t>
  </si>
  <si>
    <t>高新区财政局</t>
  </si>
  <si>
    <t>局领导：</t>
    <phoneticPr fontId="1" type="noConversion"/>
  </si>
  <si>
    <t>处领导：</t>
    <phoneticPr fontId="1" type="noConversion"/>
  </si>
  <si>
    <t>经办人：</t>
    <phoneticPr fontId="1" type="noConversion"/>
  </si>
  <si>
    <t>食品部分</t>
    <phoneticPr fontId="1" type="noConversion"/>
  </si>
  <si>
    <t>基本因素</t>
    <phoneticPr fontId="1" type="noConversion"/>
  </si>
  <si>
    <t>药品部分</t>
    <phoneticPr fontId="1" type="noConversion"/>
  </si>
  <si>
    <t>业务因素</t>
    <phoneticPr fontId="1" type="noConversion"/>
  </si>
  <si>
    <t>合计</t>
    <phoneticPr fontId="1" type="noConversion"/>
  </si>
  <si>
    <t>2025年第二批中央食品药品监管补助资金下达表（分发区县）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</si>
</sst>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#,##0.00_ "/>
  </numFmts>
  <fonts count="11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sz val="12"/>
      <color indexed="8"/>
      <name val="方正楷体_GBK"/>
      <family val="4"/>
      <charset val="134"/>
    </font>
    <font>
      <b/>
      <sz val="12"/>
      <name val="宋体"/>
      <family val="3"/>
      <charset val="134"/>
    </font>
    <font>
      <sz val="12"/>
      <name val="方正楷体_GBK"/>
      <family val="4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6"/>
      <name val="方正黑体_GBK"/>
      <family val="4"/>
      <charset val="134"/>
    </font>
    <font>
      <sz val="18"/>
      <name val="方正小标宋_GBK"/>
      <family val="4"/>
      <charset val="134"/>
    </font>
    <font>
      <sz val="12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showZeros="0" tabSelected="1" view="pageBreakPreview" zoomScaleNormal="100" zoomScaleSheetLayoutView="100" workbookViewId="0">
      <selection activeCell="E11" sqref="E11"/>
    </sheetView>
  </sheetViews>
  <sheetFormatPr defaultColWidth="9" defaultRowHeight="16.3" x14ac:dyDescent="0.25"/>
  <cols>
    <col min="1" max="1" width="7.6640625" style="12" customWidth="1"/>
    <col min="2" max="2" width="21.6640625" style="1" customWidth="1"/>
    <col min="3" max="3" width="15.6640625" style="1" customWidth="1"/>
    <col min="4" max="7" width="11.88671875" bestFit="1" customWidth="1"/>
  </cols>
  <sheetData>
    <row r="1" spans="1:30" ht="26.5" customHeight="1" x14ac:dyDescent="0.25">
      <c r="A1" s="17" t="s">
        <v>0</v>
      </c>
    </row>
    <row r="2" spans="1:30" ht="59.3" customHeight="1" x14ac:dyDescent="0.25">
      <c r="A2" s="18" t="s">
        <v>33</v>
      </c>
      <c r="B2" s="18"/>
      <c r="C2" s="18"/>
      <c r="D2" s="18"/>
      <c r="E2" s="18"/>
      <c r="F2" s="18"/>
      <c r="G2" s="1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3.1" customHeight="1" x14ac:dyDescent="0.25">
      <c r="A3" s="3" t="s">
        <v>1</v>
      </c>
      <c r="B3" s="4"/>
      <c r="C3" s="4"/>
      <c r="D3" s="16" t="s">
        <v>2</v>
      </c>
      <c r="E3" s="16"/>
      <c r="F3" s="16"/>
      <c r="G3" s="1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50.95" customHeight="1" x14ac:dyDescent="0.25">
      <c r="A4" s="22" t="s">
        <v>3</v>
      </c>
      <c r="B4" s="22" t="s">
        <v>4</v>
      </c>
      <c r="C4" s="22" t="s">
        <v>5</v>
      </c>
      <c r="D4" s="23" t="s">
        <v>29</v>
      </c>
      <c r="E4" s="24"/>
      <c r="F4" s="23" t="s">
        <v>31</v>
      </c>
      <c r="G4" s="2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50.95" customHeight="1" x14ac:dyDescent="0.25">
      <c r="A5" s="25"/>
      <c r="B5" s="25"/>
      <c r="C5" s="25"/>
      <c r="D5" s="26" t="s">
        <v>28</v>
      </c>
      <c r="E5" s="26" t="s">
        <v>30</v>
      </c>
      <c r="F5" s="26" t="s">
        <v>28</v>
      </c>
      <c r="G5" s="26" t="s">
        <v>30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23.1" customHeight="1" x14ac:dyDescent="0.25">
      <c r="A6" s="23" t="s">
        <v>32</v>
      </c>
      <c r="B6" s="24"/>
      <c r="C6" s="26">
        <f>SUM(C7:C25)</f>
        <v>219.39999999999995</v>
      </c>
      <c r="D6" s="26">
        <f>SUM(D7:D25)</f>
        <v>66</v>
      </c>
      <c r="E6" s="26">
        <f>SUM(E7:E25)</f>
        <v>0</v>
      </c>
      <c r="F6" s="26">
        <f>SUM(F7:F25)</f>
        <v>75.5</v>
      </c>
      <c r="G6" s="26">
        <f>SUM(G7:G25)</f>
        <v>77.899999999999991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3.1" customHeight="1" x14ac:dyDescent="0.25">
      <c r="A7" s="21">
        <v>1</v>
      </c>
      <c r="B7" s="19" t="s">
        <v>6</v>
      </c>
      <c r="C7" s="20">
        <f t="shared" ref="C7:C25" si="0">D7+E7+F7+G7</f>
        <v>14.1</v>
      </c>
      <c r="D7" s="20">
        <v>8</v>
      </c>
      <c r="E7" s="20"/>
      <c r="F7" s="20">
        <v>1.5</v>
      </c>
      <c r="G7" s="20">
        <v>4.5999999999999996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23.1" customHeight="1" x14ac:dyDescent="0.25">
      <c r="A8" s="21">
        <v>2</v>
      </c>
      <c r="B8" s="19" t="s">
        <v>7</v>
      </c>
      <c r="C8" s="20">
        <f t="shared" si="0"/>
        <v>9.1</v>
      </c>
      <c r="D8" s="20">
        <v>2</v>
      </c>
      <c r="E8" s="20"/>
      <c r="F8" s="20">
        <v>3</v>
      </c>
      <c r="G8" s="20">
        <v>4.0999999999999996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23.1" customHeight="1" x14ac:dyDescent="0.25">
      <c r="A9" s="21">
        <v>3</v>
      </c>
      <c r="B9" s="19" t="s">
        <v>8</v>
      </c>
      <c r="C9" s="20">
        <f t="shared" si="0"/>
        <v>11</v>
      </c>
      <c r="D9" s="20">
        <v>3</v>
      </c>
      <c r="E9" s="20"/>
      <c r="F9" s="20">
        <v>4</v>
      </c>
      <c r="G9" s="20">
        <v>4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23.1" customHeight="1" x14ac:dyDescent="0.25">
      <c r="A10" s="21">
        <v>4</v>
      </c>
      <c r="B10" s="19" t="s">
        <v>9</v>
      </c>
      <c r="C10" s="20">
        <f t="shared" si="0"/>
        <v>15.6</v>
      </c>
      <c r="D10" s="20">
        <v>2</v>
      </c>
      <c r="E10" s="20"/>
      <c r="F10" s="20">
        <v>9.5</v>
      </c>
      <c r="G10" s="20">
        <v>4.0999999999999996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23.1" customHeight="1" x14ac:dyDescent="0.25">
      <c r="A11" s="21">
        <v>5</v>
      </c>
      <c r="B11" s="19" t="s">
        <v>10</v>
      </c>
      <c r="C11" s="20">
        <f t="shared" si="0"/>
        <v>18.100000000000001</v>
      </c>
      <c r="D11" s="20">
        <v>3</v>
      </c>
      <c r="E11" s="20"/>
      <c r="F11" s="20">
        <v>11</v>
      </c>
      <c r="G11" s="20">
        <v>4.0999999999999996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23.1" customHeight="1" x14ac:dyDescent="0.25">
      <c r="A12" s="21">
        <v>6</v>
      </c>
      <c r="B12" s="19" t="s">
        <v>11</v>
      </c>
      <c r="C12" s="20">
        <f t="shared" si="0"/>
        <v>11</v>
      </c>
      <c r="D12" s="20">
        <v>3</v>
      </c>
      <c r="E12" s="20"/>
      <c r="F12" s="20">
        <v>4</v>
      </c>
      <c r="G12" s="20">
        <v>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23.1" customHeight="1" x14ac:dyDescent="0.25">
      <c r="A13" s="21">
        <v>7</v>
      </c>
      <c r="B13" s="19" t="s">
        <v>12</v>
      </c>
      <c r="C13" s="20">
        <f t="shared" si="0"/>
        <v>10.1</v>
      </c>
      <c r="D13" s="20">
        <v>2</v>
      </c>
      <c r="E13" s="20"/>
      <c r="F13" s="20">
        <v>4</v>
      </c>
      <c r="G13" s="20">
        <v>4.0999999999999996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ht="23.1" customHeight="1" x14ac:dyDescent="0.25">
      <c r="A14" s="21">
        <v>8</v>
      </c>
      <c r="B14" s="19" t="s">
        <v>13</v>
      </c>
      <c r="C14" s="20">
        <f t="shared" si="0"/>
        <v>10.1</v>
      </c>
      <c r="D14" s="20">
        <v>3</v>
      </c>
      <c r="E14" s="20"/>
      <c r="F14" s="20">
        <v>3</v>
      </c>
      <c r="G14" s="20">
        <v>4.0999999999999996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23.1" customHeight="1" x14ac:dyDescent="0.25">
      <c r="A15" s="21">
        <v>9</v>
      </c>
      <c r="B15" s="19" t="s">
        <v>14</v>
      </c>
      <c r="C15" s="20">
        <f t="shared" si="0"/>
        <v>12.6</v>
      </c>
      <c r="D15" s="20">
        <v>6</v>
      </c>
      <c r="E15" s="20"/>
      <c r="F15" s="20">
        <v>2</v>
      </c>
      <c r="G15" s="20">
        <v>4.5999999999999996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3.1" customHeight="1" x14ac:dyDescent="0.25">
      <c r="A16" s="21">
        <v>10</v>
      </c>
      <c r="B16" s="19" t="s">
        <v>15</v>
      </c>
      <c r="C16" s="20">
        <f t="shared" si="0"/>
        <v>10.5</v>
      </c>
      <c r="D16" s="20">
        <v>5</v>
      </c>
      <c r="E16" s="20"/>
      <c r="F16" s="20">
        <v>1</v>
      </c>
      <c r="G16" s="20">
        <v>4.5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3.1" customHeight="1" x14ac:dyDescent="0.25">
      <c r="A17" s="21">
        <v>11</v>
      </c>
      <c r="B17" s="19" t="s">
        <v>16</v>
      </c>
      <c r="C17" s="20">
        <f t="shared" si="0"/>
        <v>12.1</v>
      </c>
      <c r="D17" s="20">
        <v>4</v>
      </c>
      <c r="E17" s="20"/>
      <c r="F17" s="20">
        <v>4</v>
      </c>
      <c r="G17" s="20">
        <v>4.0999999999999996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3.1" customHeight="1" x14ac:dyDescent="0.25">
      <c r="A18" s="21">
        <v>12</v>
      </c>
      <c r="B18" s="19" t="s">
        <v>17</v>
      </c>
      <c r="C18" s="20">
        <f t="shared" si="0"/>
        <v>14.1</v>
      </c>
      <c r="D18" s="20">
        <v>2</v>
      </c>
      <c r="E18" s="20"/>
      <c r="F18" s="20">
        <v>8</v>
      </c>
      <c r="G18" s="20">
        <v>4.0999999999999996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3.1" customHeight="1" x14ac:dyDescent="0.25">
      <c r="A19" s="21">
        <v>13</v>
      </c>
      <c r="B19" s="19" t="s">
        <v>18</v>
      </c>
      <c r="C19" s="20">
        <f t="shared" si="0"/>
        <v>9.6</v>
      </c>
      <c r="D19" s="20">
        <v>2</v>
      </c>
      <c r="E19" s="20"/>
      <c r="F19" s="20">
        <v>3.5</v>
      </c>
      <c r="G19" s="20">
        <v>4.0999999999999996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3.1" customHeight="1" x14ac:dyDescent="0.25">
      <c r="A20" s="21">
        <v>14</v>
      </c>
      <c r="B20" s="19" t="s">
        <v>19</v>
      </c>
      <c r="C20" s="20">
        <f t="shared" si="0"/>
        <v>9.6999999999999993</v>
      </c>
      <c r="D20" s="20">
        <v>2</v>
      </c>
      <c r="E20" s="20"/>
      <c r="F20" s="20">
        <v>3.5</v>
      </c>
      <c r="G20" s="20">
        <v>4.2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23.1" customHeight="1" x14ac:dyDescent="0.25">
      <c r="A21" s="21">
        <v>15</v>
      </c>
      <c r="B21" s="19" t="s">
        <v>20</v>
      </c>
      <c r="C21" s="20">
        <f t="shared" si="0"/>
        <v>11.1</v>
      </c>
      <c r="D21" s="20">
        <v>2</v>
      </c>
      <c r="E21" s="20"/>
      <c r="F21" s="20">
        <v>5</v>
      </c>
      <c r="G21" s="20">
        <v>4.0999999999999996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23.1" customHeight="1" x14ac:dyDescent="0.25">
      <c r="A22" s="21">
        <v>16</v>
      </c>
      <c r="B22" s="19" t="s">
        <v>21</v>
      </c>
      <c r="C22" s="20">
        <f t="shared" si="0"/>
        <v>10.6</v>
      </c>
      <c r="D22" s="20">
        <v>4</v>
      </c>
      <c r="E22" s="20"/>
      <c r="F22" s="20">
        <v>2.5</v>
      </c>
      <c r="G22" s="20">
        <v>4.0999999999999996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23.1" customHeight="1" x14ac:dyDescent="0.25">
      <c r="A23" s="21">
        <v>17</v>
      </c>
      <c r="B23" s="19" t="s">
        <v>22</v>
      </c>
      <c r="C23" s="20">
        <f t="shared" si="0"/>
        <v>10.1</v>
      </c>
      <c r="D23" s="20">
        <v>2</v>
      </c>
      <c r="E23" s="20"/>
      <c r="F23" s="20">
        <v>4</v>
      </c>
      <c r="G23" s="20">
        <v>4.0999999999999996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23.1" customHeight="1" x14ac:dyDescent="0.25">
      <c r="A24" s="21">
        <v>18</v>
      </c>
      <c r="B24" s="21" t="s">
        <v>23</v>
      </c>
      <c r="C24" s="20">
        <f t="shared" si="0"/>
        <v>10.8</v>
      </c>
      <c r="D24" s="20">
        <v>6</v>
      </c>
      <c r="E24" s="20"/>
      <c r="F24" s="20">
        <v>1</v>
      </c>
      <c r="G24" s="20">
        <v>3.8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23.1" customHeight="1" x14ac:dyDescent="0.25">
      <c r="A25" s="21">
        <v>19</v>
      </c>
      <c r="B25" s="19" t="s">
        <v>24</v>
      </c>
      <c r="C25" s="20">
        <f t="shared" si="0"/>
        <v>9.1</v>
      </c>
      <c r="D25" s="20">
        <v>5</v>
      </c>
      <c r="E25" s="20"/>
      <c r="F25" s="20">
        <v>1</v>
      </c>
      <c r="G25" s="20">
        <v>3.1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23.1" hidden="1" customHeight="1" x14ac:dyDescent="0.25">
      <c r="A26" s="8" t="s">
        <v>25</v>
      </c>
      <c r="B26" s="9"/>
      <c r="C26" s="10" t="s">
        <v>26</v>
      </c>
      <c r="D26" s="11"/>
      <c r="E26" s="11"/>
      <c r="F26" s="11"/>
      <c r="G26" s="11" t="s">
        <v>27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23.1" customHeight="1" x14ac:dyDescent="0.25">
      <c r="A27" s="13"/>
      <c r="B27" s="9"/>
      <c r="C27" s="14"/>
      <c r="D27" s="15"/>
      <c r="E27" s="15"/>
      <c r="F27" s="15"/>
      <c r="G27" s="1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23.95" customHeight="1" x14ac:dyDescent="0.25"/>
  </sheetData>
  <mergeCells count="8">
    <mergeCell ref="A6:B6"/>
    <mergeCell ref="A2:G2"/>
    <mergeCell ref="D3:G3"/>
    <mergeCell ref="D4:E4"/>
    <mergeCell ref="F4:G4"/>
    <mergeCell ref="A4:A5"/>
    <mergeCell ref="B4:B5"/>
    <mergeCell ref="C4:C5"/>
  </mergeCells>
  <phoneticPr fontId="1" type="noConversion"/>
  <printOptions horizontalCentered="1"/>
  <pageMargins left="0.55486111111111114" right="0.3576388888888889" top="1" bottom="0.70833333333333337" header="0.51111111111111107" footer="0.5111111111111110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下达区县</vt:lpstr>
      <vt:lpstr>下达区县!Print_Area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王静锋</dc:creator>
  <cp:lastModifiedBy>陈勇:编号排版</cp:lastModifiedBy>
  <dcterms:created xsi:type="dcterms:W3CDTF">2021-12-21T11:23:12Z</dcterms:created>
  <dcterms:modified xsi:type="dcterms:W3CDTF">2025-07-15T03:36:36Z</dcterms:modified>
</cp:coreProperties>
</file>