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800" windowHeight="12471"/>
  </bookViews>
  <sheets>
    <sheet name="Sheet1" sheetId="1" r:id="rId1"/>
  </sheets>
  <definedNames>
    <definedName name="_xlnm._FilterDatabase" localSheetId="0" hidden="1">Sheet1!$A$5:$AD$49</definedName>
    <definedName name="_xlnm.Print_Titles" localSheetId="0">Sheet1!$2:$5</definedName>
  </definedNames>
  <calcPr calcId="162913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<sst xmlns="http://schemas.openxmlformats.org/spreadsheetml/2006/main" count="823" uniqueCount="310">
  <si>
    <t>单位：万元</t>
  </si>
  <si>
    <t>序号</t>
  </si>
  <si>
    <t>一、债券信息</t>
  </si>
  <si>
    <t>二、区划信息</t>
  </si>
  <si>
    <t>三、调整前项目信息</t>
  </si>
  <si>
    <t>四、调整后项目信息</t>
  </si>
  <si>
    <t>债券编码</t>
  </si>
  <si>
    <t>债券简称</t>
  </si>
  <si>
    <t>债券全称</t>
  </si>
  <si>
    <t>发行日期</t>
  </si>
  <si>
    <t>到期日期</t>
  </si>
  <si>
    <t>发行利率</t>
  </si>
  <si>
    <t>发行金额</t>
  </si>
  <si>
    <t>未到期金额</t>
  </si>
  <si>
    <t>未使用金额</t>
  </si>
  <si>
    <t>用途调整金额</t>
  </si>
  <si>
    <t>区划编码
（调整前）</t>
  </si>
  <si>
    <t>市县名称
（调整后）</t>
  </si>
  <si>
    <t>区划编码
（调整后）</t>
  </si>
  <si>
    <t>项目名称</t>
  </si>
  <si>
    <t>项目编码</t>
  </si>
  <si>
    <t>项目领域</t>
  </si>
  <si>
    <t>主管部门</t>
  </si>
  <si>
    <t>项目单位</t>
  </si>
  <si>
    <t>建设状态
（未开工/在建/已竣工）</t>
  </si>
  <si>
    <t>调整原因</t>
  </si>
  <si>
    <t>建设状态
（未开工/在建）</t>
  </si>
  <si>
    <t>建设期限</t>
  </si>
  <si>
    <t>预计竣工日期</t>
  </si>
  <si>
    <t>2023年重庆市政府专项债券（二期）</t>
  </si>
  <si>
    <t>石柱县2022年城镇老旧小区改造和提升项目（玉带河以北老城片区）</t>
  </si>
  <si>
    <t>P22500240-0065</t>
  </si>
  <si>
    <t>城镇老旧小区改造</t>
  </si>
  <si>
    <t>石柱土家族自治县住房和城乡建设委员会</t>
  </si>
  <si>
    <t>重庆市石柱县裕信置业有限公司</t>
  </si>
  <si>
    <t>已竣工</t>
  </si>
  <si>
    <t>项目资金结余</t>
  </si>
  <si>
    <t>P23500240-0036</t>
  </si>
  <si>
    <t>水利</t>
  </si>
  <si>
    <t>石柱土家族自治县源通水务有限公司</t>
  </si>
  <si>
    <t>在建</t>
  </si>
  <si>
    <t>24个月</t>
  </si>
  <si>
    <t>P23500240-0015</t>
  </si>
  <si>
    <t>P23500240-0016</t>
  </si>
  <si>
    <t>文化旅游</t>
  </si>
  <si>
    <t>未开工</t>
  </si>
  <si>
    <t>2023年重庆市政府专项债券（三十四期）</t>
  </si>
  <si>
    <t>2023年重庆市政府专项债券（六期）</t>
  </si>
  <si>
    <t>P25500240-0002</t>
  </si>
  <si>
    <t>2024年重庆市政府专项债券（二期）</t>
  </si>
  <si>
    <t>石柱县2024年城镇老旧小区改造项目</t>
  </si>
  <si>
    <t>P24500240-0002</t>
  </si>
  <si>
    <t>P23500240-0053</t>
  </si>
  <si>
    <t>18个月</t>
  </si>
  <si>
    <t>填表单位（盖章）：重庆市财政局</t>
    <phoneticPr fontId="9" type="noConversion"/>
  </si>
  <si>
    <t>市县名称
（调整前）</t>
    <phoneticPr fontId="9" type="noConversion"/>
  </si>
  <si>
    <t>黄水镇供水系统扩容改造工程</t>
    <phoneticPr fontId="9" type="noConversion"/>
  </si>
  <si>
    <t>石柱县2023年城镇老旧小区改造和提升项目</t>
    <phoneticPr fontId="9" type="noConversion"/>
  </si>
  <si>
    <t>石柱县土家特色历史文化保护传承工程</t>
    <phoneticPr fontId="9" type="noConversion"/>
  </si>
  <si>
    <t>石柱县土家特色历史文化保护传承工程</t>
    <phoneticPr fontId="9" type="noConversion"/>
  </si>
  <si>
    <t>石柱县城东片区老旧小区配套设施完善项目</t>
    <phoneticPr fontId="9" type="noConversion"/>
  </si>
  <si>
    <t>石柱县万安街道老旧小区配套基础设施改造项目（二期）</t>
    <phoneticPr fontId="9" type="noConversion"/>
  </si>
  <si>
    <t>23重庆01</t>
  </si>
  <si>
    <t>2023年重庆市政府专项债券（一期）</t>
  </si>
  <si>
    <t>奉节县</t>
  </si>
  <si>
    <t xml:space="preserve"> 奉节县粮食储备库建设项目</t>
  </si>
  <si>
    <t>P22500236-0014</t>
  </si>
  <si>
    <t>P24500236-0003</t>
  </si>
  <si>
    <t>重庆奉节路桥有限公司</t>
  </si>
  <si>
    <t>水运基础设施</t>
    <phoneticPr fontId="9" type="noConversion"/>
  </si>
  <si>
    <t>重庆港奉节港区安坪集镇码头改造工程（港口工程）</t>
    <phoneticPr fontId="9" type="noConversion"/>
  </si>
  <si>
    <t>198837</t>
  </si>
  <si>
    <t>23重庆50</t>
  </si>
  <si>
    <t>2023年重庆市政府专项债券（三十五期）</t>
  </si>
  <si>
    <t>新经济活力区基础设施及配套服务工程</t>
  </si>
  <si>
    <t>产业园区基础设施</t>
  </si>
  <si>
    <t>重庆新跃实业有限公司</t>
  </si>
  <si>
    <t>梁平区回兴片区城中村改造项目</t>
  </si>
  <si>
    <t>城中村改造</t>
  </si>
  <si>
    <t>重庆新宜房地产开发有限公司</t>
  </si>
  <si>
    <t>36个月</t>
  </si>
  <si>
    <t>173994</t>
  </si>
  <si>
    <t>23重庆02</t>
  </si>
  <si>
    <t>重庆市梁平区城市危旧房改造配套基础设施建设项目</t>
  </si>
  <si>
    <t>重庆新梁产城实业集团有限公司</t>
  </si>
  <si>
    <t>24重庆02</t>
  </si>
  <si>
    <t>重庆市梁平区老旧小区配套基础设施工程项目</t>
  </si>
  <si>
    <t>23重庆03</t>
  </si>
  <si>
    <t>2023年重庆市政府专项债券（三期）</t>
  </si>
  <si>
    <t>学前教育</t>
  </si>
  <si>
    <t>重庆都梁城工科技集团有限公司</t>
  </si>
  <si>
    <t>173993</t>
  </si>
  <si>
    <t>重庆市梁平区非饮用水源水库水质净化工程</t>
  </si>
  <si>
    <t>其他农林水利建设</t>
  </si>
  <si>
    <t>重庆新梁产城农业发展有限公司</t>
  </si>
  <si>
    <t>梁平区明月山农文旅融合发展项目</t>
  </si>
  <si>
    <t>重庆百里竹海旅游开发建设有限公司</t>
  </si>
  <si>
    <t>19个月</t>
  </si>
  <si>
    <t>巫溪县</t>
  </si>
  <si>
    <t>巫溪县红池坝大峡谷（一期）旅游配套设施工程</t>
  </si>
  <si>
    <t>P22500238-0051</t>
  </si>
  <si>
    <t>巫溪县宁之源建设开发（集团）有限公司</t>
  </si>
  <si>
    <t>P23500238-0054</t>
  </si>
  <si>
    <t>供排水</t>
  </si>
  <si>
    <t>巫溪县充电站基础设施建设工程</t>
  </si>
  <si>
    <t>P22500538-0080</t>
  </si>
  <si>
    <t>公共领域充换电基础设施</t>
  </si>
  <si>
    <t>巫溪县利民城市建设发展有限责任公司</t>
  </si>
  <si>
    <t>P21500238-0036</t>
  </si>
  <si>
    <t>保障性住房</t>
  </si>
  <si>
    <t>30个月</t>
  </si>
  <si>
    <t>石柱县</t>
  </si>
  <si>
    <t>P22500228-0010</t>
  </si>
  <si>
    <t>P24500228-0046</t>
  </si>
  <si>
    <t>P24500228-0009</t>
  </si>
  <si>
    <t>P24500228-0008</t>
  </si>
  <si>
    <t>梁平区桂湖幼儿园建设项目</t>
  </si>
  <si>
    <t>P22500228-0027</t>
  </si>
  <si>
    <t>P22500228-0048</t>
  </si>
  <si>
    <t>P21500228-0086</t>
  </si>
  <si>
    <t>梁平区金带街道石柱坪片区城市更新提升项目</t>
  </si>
  <si>
    <t>P24500228-0043</t>
  </si>
  <si>
    <t>轨道4号线西延伸段</t>
  </si>
  <si>
    <t xml:space="preserve"> 
P21500238-0041</t>
  </si>
  <si>
    <t>城乡冷链物流设施</t>
  </si>
  <si>
    <t>石柱县裕信置业有限公司</t>
    <phoneticPr fontId="9" type="noConversion"/>
  </si>
  <si>
    <t>市住建委</t>
  </si>
  <si>
    <t>市城投集团</t>
  </si>
  <si>
    <t>P20500001-0054</t>
  </si>
  <si>
    <t>22重庆债30</t>
  </si>
  <si>
    <t>2022年重庆市政府专项债券（三十期）</t>
  </si>
  <si>
    <t>高新区创新科学发展基础设施建设项目</t>
  </si>
  <si>
    <t>P21500001-0006</t>
  </si>
  <si>
    <t>21重庆债18</t>
  </si>
  <si>
    <t>2021年重庆市政府专项债券（九期）</t>
  </si>
  <si>
    <t>井双片区文化传承创新示范园项目</t>
  </si>
  <si>
    <t>P16500001-0002</t>
  </si>
  <si>
    <t>重庆渝泓土地开发有限公司</t>
  </si>
  <si>
    <t>长生桥生态产业园及配套基础设施建设项目</t>
  </si>
  <si>
    <t>P18500001-0014</t>
  </si>
  <si>
    <t>24重庆债42</t>
    <phoneticPr fontId="9" type="noConversion"/>
  </si>
  <si>
    <t>2024年重庆市政府专项债券（二十五期）</t>
  </si>
  <si>
    <t>市本级</t>
  </si>
  <si>
    <t>P21500001-0021</t>
  </si>
  <si>
    <t>市地产集团</t>
  </si>
  <si>
    <t>重庆市巴南区鹿角生态环保科技产业园基础设施建设项目</t>
  </si>
  <si>
    <t>P21500001-0024</t>
  </si>
  <si>
    <t>72个月</t>
    <phoneticPr fontId="9" type="noConversion"/>
  </si>
  <si>
    <t>南岸区弹子石现代物流产业园配套设施项目</t>
  </si>
  <si>
    <t>P21500001-0023</t>
  </si>
  <si>
    <t>重庆两江新区翠云大数据产业园配套工程</t>
  </si>
  <si>
    <t>P22500001-0007</t>
  </si>
  <si>
    <t>使用进度缓慢</t>
    <phoneticPr fontId="9" type="noConversion"/>
  </si>
  <si>
    <t>市住房城乡建委</t>
  </si>
  <si>
    <t>重庆市轨道交通（集团）有限公司</t>
  </si>
  <si>
    <t>60个月</t>
  </si>
  <si>
    <t>产业园区基础设施</t>
    <phoneticPr fontId="9" type="noConversion"/>
  </si>
  <si>
    <t>奉节县粮食有限责任公司</t>
    <phoneticPr fontId="9" type="noConversion"/>
  </si>
  <si>
    <t>县住建委</t>
    <phoneticPr fontId="9" type="noConversion"/>
  </si>
  <si>
    <t>城市轨道交通</t>
    <phoneticPr fontId="9" type="noConversion"/>
  </si>
  <si>
    <t>项目调整，原项目无法实施</t>
    <phoneticPr fontId="9" type="noConversion"/>
  </si>
  <si>
    <t>云阳县</t>
  </si>
  <si>
    <t>云阳县后叶片区农业基础设施建设提升暨农旅融合发展项目</t>
  </si>
  <si>
    <t>P22500235-0020</t>
  </si>
  <si>
    <t>重庆市云阳县交通有限责任公司</t>
  </si>
  <si>
    <t>P22500235-0018</t>
  </si>
  <si>
    <t>重庆妙胜建筑有限公司</t>
  </si>
  <si>
    <t>云阳“十里精品水果乡村旅游带”基础设施项目</t>
  </si>
  <si>
    <t>P22500235-0017</t>
  </si>
  <si>
    <t>云阳县绿色消费品产业园配套设施建设项目</t>
  </si>
  <si>
    <t>P22500235-0021</t>
  </si>
  <si>
    <t>云阳县宏荣路桥工程有限公司</t>
  </si>
  <si>
    <t>42个月</t>
  </si>
  <si>
    <t>23重庆债42</t>
  </si>
  <si>
    <t>2023年重庆市政府专项债券（二十九期）</t>
  </si>
  <si>
    <t>P20500235-0051</t>
  </si>
  <si>
    <t>云阳县人和投资开发（集团）有限公司</t>
  </si>
  <si>
    <t>P22500235-0061</t>
  </si>
  <si>
    <t>云阳县兴云城市管理服务（集团）有限公司</t>
  </si>
  <si>
    <t>23重庆债16</t>
  </si>
  <si>
    <t>2023年重庆市政府专项债券（十三期）</t>
  </si>
  <si>
    <t>云阳县人和产业园配套基础设施提升工程</t>
  </si>
  <si>
    <t>P22500235-0010</t>
  </si>
  <si>
    <t>审计整改</t>
    <phoneticPr fontId="9" type="noConversion"/>
  </si>
  <si>
    <t>云阳县红狮与龙洞片区乡村振兴示范与文旅融合项目</t>
    <phoneticPr fontId="9" type="noConversion"/>
  </si>
  <si>
    <t>长寿区</t>
  </si>
  <si>
    <t>长寿经开区清洁能源储运保障基地综合开发项目</t>
  </si>
  <si>
    <t>P22500115-0017</t>
  </si>
  <si>
    <t>重庆长寿投资发展集团有限公司</t>
  </si>
  <si>
    <t>长寿经开区一体化智慧仓储物流园基础设施综合开发项目</t>
  </si>
  <si>
    <t>P22500115-0016</t>
  </si>
  <si>
    <t>云阳县铺家湾农产品综合交易市场及配套基础设施工程</t>
    <phoneticPr fontId="9" type="noConversion"/>
  </si>
  <si>
    <t>长寿生命科学城数字健康产业园基础设施建设项目</t>
    <phoneticPr fontId="9" type="noConversion"/>
  </si>
  <si>
    <t>P22500115-0013</t>
  </si>
  <si>
    <t>重庆市长寿区发展改革委</t>
  </si>
  <si>
    <t>重庆盈地集团</t>
  </si>
  <si>
    <t>县水利局</t>
    <phoneticPr fontId="9" type="noConversion"/>
  </si>
  <si>
    <t>县交通局</t>
    <phoneticPr fontId="9" type="noConversion"/>
  </si>
  <si>
    <t>县文旅委</t>
    <phoneticPr fontId="9" type="noConversion"/>
  </si>
  <si>
    <t>县经信委</t>
    <phoneticPr fontId="9" type="noConversion"/>
  </si>
  <si>
    <t>县住建委</t>
    <phoneticPr fontId="9" type="noConversion"/>
  </si>
  <si>
    <t>县交通运输委</t>
    <phoneticPr fontId="9" type="noConversion"/>
  </si>
  <si>
    <t>县交通运输委员会</t>
    <phoneticPr fontId="9" type="noConversion"/>
  </si>
  <si>
    <t>县教育委员会</t>
    <phoneticPr fontId="9" type="noConversion"/>
  </si>
  <si>
    <t>县工业园区管委会</t>
    <phoneticPr fontId="9" type="noConversion"/>
  </si>
  <si>
    <t>粮食仓储物流设施</t>
    <phoneticPr fontId="9" type="noConversion"/>
  </si>
  <si>
    <t>两江新区翠云智慧产业创新平台建设项目</t>
    <phoneticPr fontId="9" type="noConversion"/>
  </si>
  <si>
    <t>23重庆债12</t>
  </si>
  <si>
    <t>2023年重庆市政府专项债券（十期）</t>
  </si>
  <si>
    <t>酉阳县</t>
  </si>
  <si>
    <t>酉阳县中医院迁建项目二期工程</t>
  </si>
  <si>
    <t>P19500242-0083</t>
  </si>
  <si>
    <t>酉阳县中医院</t>
  </si>
  <si>
    <t>酉阳县桃花源新城供水工程</t>
  </si>
  <si>
    <t>P22500242-0032</t>
  </si>
  <si>
    <t>酉阳县缘溪水务有限责任公司</t>
  </si>
  <si>
    <t>23重庆债08</t>
  </si>
  <si>
    <t>2023年重庆市政府专项债券（八期）</t>
  </si>
  <si>
    <t>重庆市酉阳县桃花源水库工程</t>
  </si>
  <si>
    <t>P17500242-0061</t>
  </si>
  <si>
    <t>23重庆债07</t>
  </si>
  <si>
    <t>2023年重庆市政府专项债券（七期）</t>
  </si>
  <si>
    <t>酉阳县产业园区配套建设项目（一期）</t>
  </si>
  <si>
    <t>P22500242-0004</t>
  </si>
  <si>
    <t>酉阳县华益实业有限公司</t>
  </si>
  <si>
    <t>卫生健康</t>
    <phoneticPr fontId="9" type="noConversion"/>
  </si>
  <si>
    <t>县卫健委</t>
    <phoneticPr fontId="9" type="noConversion"/>
  </si>
  <si>
    <t>县发展和改革委员会</t>
    <phoneticPr fontId="9" type="noConversion"/>
  </si>
  <si>
    <t>酉阳县缘溪水务有限责任公司</t>
    <phoneticPr fontId="9" type="noConversion"/>
  </si>
  <si>
    <t>酉阳县桃花源新城供水工程</t>
    <phoneticPr fontId="9" type="noConversion"/>
  </si>
  <si>
    <t>规划调整，资金使用率低，不能发挥最大效益</t>
  </si>
  <si>
    <t xml:space="preserve"> 
P21500228-0072</t>
  </si>
  <si>
    <t>污染防治</t>
  </si>
  <si>
    <t>P19500228-0062</t>
  </si>
  <si>
    <t>供水</t>
  </si>
  <si>
    <t>23重庆04</t>
  </si>
  <si>
    <t>P18500228-0036</t>
  </si>
  <si>
    <t>0907 老旧街区改造</t>
  </si>
  <si>
    <t>P22500228-0037</t>
  </si>
  <si>
    <t>重庆市梁平区丰瑞建设开发有限公司</t>
  </si>
  <si>
    <t>重庆市梁平区公共卫生防治体系及智慧医疗建设项目</t>
  </si>
  <si>
    <t>P21500228-0071</t>
  </si>
  <si>
    <t>医疗卫生</t>
  </si>
  <si>
    <t>重庆市梁平区卫生健康委员会</t>
  </si>
  <si>
    <t xml:space="preserve"> 
P22500228-0008</t>
  </si>
  <si>
    <t>重庆市梁平区新桂实业有限公司</t>
  </si>
  <si>
    <t>P25500228-0025</t>
  </si>
  <si>
    <t>其他产业园区基础设施</t>
  </si>
  <si>
    <t>重庆梁平高新区建设开发集团有限公司</t>
  </si>
  <si>
    <t>梁平污水处理厂（含管网）提标改造及智慧排水建设项目</t>
  </si>
  <si>
    <t>梁平区城乡供水一体化工程项目</t>
  </si>
  <si>
    <t>2023年重庆市政府专项债券（四期）</t>
  </si>
  <si>
    <t>重庆市梁平区七里沟水库扩建工程</t>
  </si>
  <si>
    <t>乡村振兴一二三产业融合发展项目</t>
  </si>
  <si>
    <t>梁平高新产业园区生产性服务基础设施项目</t>
  </si>
  <si>
    <t>酉阳县桃花源新城供水工程</t>
    <phoneticPr fontId="9" type="noConversion"/>
  </si>
  <si>
    <t>酉阳县桃花源新城文化旅游建设项目</t>
    <phoneticPr fontId="9" type="noConversion"/>
  </si>
  <si>
    <t>P22500242-0025</t>
    <phoneticPr fontId="9" type="noConversion"/>
  </si>
  <si>
    <t>文化旅游</t>
    <phoneticPr fontId="9" type="noConversion"/>
  </si>
  <si>
    <t>酉阳县桃花源新城建设开发有限责任公司</t>
    <phoneticPr fontId="9" type="noConversion"/>
  </si>
  <si>
    <t>梁平区</t>
    <phoneticPr fontId="9" type="noConversion"/>
  </si>
  <si>
    <t>投资规模减小，专项债券资金需求少于预期</t>
    <phoneticPr fontId="9" type="noConversion"/>
  </si>
  <si>
    <t>重庆市云阳数智职业技术学校(重庆市云阳职教中心水口数智森林小镇分校)</t>
    <phoneticPr fontId="9" type="noConversion"/>
  </si>
  <si>
    <t>产业园区基础设施</t>
    <phoneticPr fontId="9" type="noConversion"/>
  </si>
  <si>
    <t>职业教育</t>
    <phoneticPr fontId="9" type="noConversion"/>
  </si>
  <si>
    <t>文化旅游</t>
    <phoneticPr fontId="9" type="noConversion"/>
  </si>
  <si>
    <t>区住建委</t>
    <phoneticPr fontId="9" type="noConversion"/>
  </si>
  <si>
    <t>部分项目已完工，资金结余</t>
    <phoneticPr fontId="9" type="noConversion"/>
  </si>
  <si>
    <t>产业园区基础设施</t>
    <phoneticPr fontId="9" type="noConversion"/>
  </si>
  <si>
    <t>城乡冷链物流设施</t>
    <phoneticPr fontId="9" type="noConversion"/>
  </si>
  <si>
    <t>产业园区基础设施建设</t>
    <phoneticPr fontId="9" type="noConversion"/>
  </si>
  <si>
    <r>
      <t xml:space="preserve">重庆市政府新增专项债券资金用途调整表（2025年 </t>
    </r>
    <r>
      <rPr>
        <sz val="20"/>
        <color theme="1"/>
        <rFont val="方正小标宋_GBK"/>
        <family val="4"/>
        <charset val="134"/>
      </rPr>
      <t>6</t>
    </r>
    <r>
      <rPr>
        <sz val="20"/>
        <color theme="1"/>
        <rFont val="方正小标宋_GBK"/>
        <family val="4"/>
        <charset val="134"/>
      </rPr>
      <t>月）</t>
    </r>
    <phoneticPr fontId="9" type="noConversion"/>
  </si>
  <si>
    <t>填报日期： 2025年6月</t>
    <phoneticPr fontId="9" type="noConversion"/>
  </si>
  <si>
    <t>23重庆02</t>
    <phoneticPr fontId="9" type="noConversion"/>
  </si>
  <si>
    <t>23重庆债06</t>
    <phoneticPr fontId="9" type="noConversion"/>
  </si>
  <si>
    <t>24重庆02</t>
    <phoneticPr fontId="9" type="noConversion"/>
  </si>
  <si>
    <t>23重庆49</t>
    <phoneticPr fontId="9" type="noConversion"/>
  </si>
  <si>
    <t>轨道4号线西延伸段</t>
    <phoneticPr fontId="9" type="noConversion"/>
  </si>
  <si>
    <t>重庆市巴南区鹿角生态环保科技产业园基础设施建设项目</t>
    <phoneticPr fontId="9" type="noConversion"/>
  </si>
  <si>
    <t>红池坝至文峰胜利城厢片区引水保障工程</t>
    <phoneticPr fontId="9" type="noConversion"/>
  </si>
  <si>
    <t>巫溪县渝陕鄂边贸物流园区先锋大院安置房工程</t>
    <phoneticPr fontId="9" type="noConversion"/>
  </si>
  <si>
    <t>物流园区至通城片区乡村振兴提升工程</t>
    <phoneticPr fontId="9" type="noConversion"/>
  </si>
  <si>
    <t>云阳县绿色消费品产业园配套设施建设项目</t>
    <phoneticPr fontId="9" type="noConversion"/>
  </si>
  <si>
    <t>云阳县铺家湾农产品综合交易市场及配套基础设施工程</t>
    <phoneticPr fontId="9" type="noConversion"/>
  </si>
  <si>
    <t>梁平低空经济产业园（一期）特种飞行器未来智慧工厂</t>
  </si>
  <si>
    <t>28个月</t>
    <phoneticPr fontId="9" type="noConversion"/>
  </si>
  <si>
    <t>27个月</t>
    <phoneticPr fontId="9" type="noConversion"/>
  </si>
  <si>
    <t>住建委</t>
  </si>
  <si>
    <t>区教委</t>
    <phoneticPr fontId="9" type="noConversion"/>
  </si>
  <si>
    <t>区水利局</t>
    <phoneticPr fontId="9" type="noConversion"/>
  </si>
  <si>
    <t>区农业农村委</t>
    <phoneticPr fontId="9" type="noConversion"/>
  </si>
  <si>
    <t>区卫健委</t>
    <phoneticPr fontId="9" type="noConversion"/>
  </si>
  <si>
    <t>区文旅委</t>
    <phoneticPr fontId="9" type="noConversion"/>
  </si>
  <si>
    <t>因提级论证导致项目前期滞后，使用不及预期</t>
    <phoneticPr fontId="9" type="noConversion"/>
  </si>
  <si>
    <t>因土污治理导致项目前期滞后，使用不及预期</t>
    <phoneticPr fontId="9" type="noConversion"/>
  </si>
  <si>
    <t>审计整改</t>
    <phoneticPr fontId="9" type="noConversion"/>
  </si>
  <si>
    <t xml:space="preserve">审计整改 </t>
    <phoneticPr fontId="9" type="noConversion"/>
  </si>
  <si>
    <t>大足区</t>
  </si>
  <si>
    <t>重庆市双桥经济技术开发区人民医院二期工程</t>
  </si>
  <si>
    <t>P22500225-0014</t>
  </si>
  <si>
    <t>卫生健康</t>
  </si>
  <si>
    <t>重庆市双桥经济技术开发区人民医院</t>
  </si>
  <si>
    <t>项目停建</t>
  </si>
  <si>
    <t>P22500225-0033</t>
  </si>
  <si>
    <t>重庆大足工业园区建设发展有限公司</t>
  </si>
  <si>
    <t>区卫健委</t>
    <phoneticPr fontId="9" type="noConversion"/>
  </si>
  <si>
    <t>大足高新技术产业开发区管理委员会</t>
    <phoneticPr fontId="9" type="noConversion"/>
  </si>
  <si>
    <t>大足工业园区配套基础设施工程</t>
    <phoneticPr fontId="9" type="noConversion"/>
  </si>
  <si>
    <t>合计</t>
    <phoneticPr fontId="9" type="noConversion"/>
  </si>
  <si>
    <t>附件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</si>
</sst>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6" formatCode="yyyy/m/d;@"/>
    <numFmt numFmtId="177" formatCode="#,##0_);[Red]\(#,##0\)"/>
    <numFmt numFmtId="178" formatCode="0_);[Red]\(0\)"/>
  </numFmts>
  <fonts count="19" x14ac:knownFonts="1">
    <font>
      <sz val="11"/>
      <color theme="1"/>
      <name val="宋体"/>
      <charset val="134"/>
      <scheme val="minor"/>
    </font>
    <font>
      <sz val="11"/>
      <color theme="1"/>
      <name val="方正楷体_GBK"/>
      <family val="4"/>
      <charset val="134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20"/>
      <color theme="1"/>
      <name val="方正小标宋_GBK"/>
      <family val="4"/>
      <charset val="134"/>
    </font>
    <font>
      <sz val="10"/>
      <color theme="1"/>
      <name val="方正楷体_GBK"/>
      <family val="4"/>
      <charset val="134"/>
    </font>
    <font>
      <sz val="10"/>
      <color theme="1"/>
      <name val="方正黑体_GBK"/>
      <family val="4"/>
      <charset val="134"/>
    </font>
    <font>
      <sz val="10"/>
      <color theme="1"/>
      <name val="方正仿宋_GBK"/>
      <family val="4"/>
      <charset val="134"/>
    </font>
    <font>
      <sz val="10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4"/>
      <color theme="1"/>
      <name val="方正黑体_GBK"/>
      <family val="4"/>
      <charset val="134"/>
    </font>
    <font>
      <sz val="14"/>
      <color theme="1"/>
      <name val="宋体"/>
      <family val="3"/>
      <charset val="134"/>
      <scheme val="minor"/>
    </font>
    <font>
      <sz val="10"/>
      <color rgb="FF000000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方正仿宋_GBK"/>
      <family val="4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8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>
      <alignment vertical="center"/>
    </xf>
    <xf numFmtId="10" fontId="7" fillId="0" borderId="1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>
      <alignment vertical="center"/>
    </xf>
    <xf numFmtId="1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14" fontId="15" fillId="0" borderId="6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0" fontId="7" fillId="0" borderId="1" xfId="2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horizontal="right" vertical="center"/>
    </xf>
    <xf numFmtId="10" fontId="7" fillId="0" borderId="1" xfId="0" applyNumberFormat="1" applyFont="1" applyFill="1" applyBorder="1" applyAlignment="1">
      <alignment horizontal="right" vertical="center" wrapText="1"/>
    </xf>
    <xf numFmtId="10" fontId="8" fillId="0" borderId="1" xfId="0" applyNumberFormat="1" applyFont="1" applyFill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right" vertical="center" wrapText="1"/>
    </xf>
    <xf numFmtId="10" fontId="16" fillId="0" borderId="1" xfId="0" applyNumberFormat="1" applyFont="1" applyFill="1" applyBorder="1" applyAlignment="1">
      <alignment horizontal="right" vertical="center" wrapText="1"/>
    </xf>
    <xf numFmtId="10" fontId="1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178" fontId="7" fillId="0" borderId="1" xfId="0" applyNumberFormat="1" applyFont="1" applyBorder="1" applyAlignment="1">
      <alignment horizontal="right" vertical="center" wrapText="1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1" xfId="1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 wrapText="1"/>
    </xf>
    <xf numFmtId="178" fontId="8" fillId="0" borderId="1" xfId="0" applyNumberFormat="1" applyFont="1" applyFill="1" applyBorder="1" applyAlignment="1">
      <alignment horizontal="right" vertical="center" wrapText="1"/>
    </xf>
    <xf numFmtId="178" fontId="16" fillId="0" borderId="1" xfId="0" applyNumberFormat="1" applyFont="1" applyFill="1" applyBorder="1" applyAlignment="1">
      <alignment horizontal="right" vertical="center" wrapText="1"/>
    </xf>
    <xf numFmtId="178" fontId="16" fillId="0" borderId="1" xfId="0" applyNumberFormat="1" applyFont="1" applyBorder="1" applyAlignment="1">
      <alignment horizontal="right" vertical="center" wrapText="1"/>
    </xf>
    <xf numFmtId="178" fontId="16" fillId="0" borderId="1" xfId="0" applyNumberFormat="1" applyFont="1" applyBorder="1" applyAlignment="1">
      <alignment horizontal="right" vertical="center"/>
    </xf>
    <xf numFmtId="178" fontId="18" fillId="0" borderId="1" xfId="0" applyNumberFormat="1" applyFont="1" applyBorder="1" applyAlignment="1">
      <alignment horizontal="right" vertical="center"/>
    </xf>
    <xf numFmtId="178" fontId="7" fillId="0" borderId="1" xfId="1" applyNumberFormat="1" applyFont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7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百分比" xfId="2" builtinId="5"/>
    <cellStyle name="常规" xfId="0" builtinId="0"/>
    <cellStyle name="常规 2 9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tabSelected="1" zoomScaleNormal="100" workbookViewId="0">
      <pane ySplit="5" topLeftCell="A6" activePane="bottomLeft" state="frozen"/>
      <selection pane="bottomLeft" activeCell="F6" sqref="F6"/>
    </sheetView>
  </sheetViews>
  <sheetFormatPr defaultColWidth="9" defaultRowHeight="12.9" x14ac:dyDescent="0.15"/>
  <cols>
    <col min="1" max="1" width="6.125" customWidth="1"/>
    <col min="2" max="2" width="11.5" style="4" customWidth="1"/>
    <col min="3" max="4" width="12" style="4" customWidth="1"/>
    <col min="5" max="6" width="11.875" style="4" customWidth="1"/>
    <col min="7" max="10" width="9.625" style="4" customWidth="1"/>
    <col min="11" max="11" width="9.25" style="4" customWidth="1"/>
    <col min="12" max="12" width="7.25" style="4" customWidth="1"/>
    <col min="13" max="13" width="8.125" style="4" customWidth="1"/>
    <col min="14" max="14" width="7.25" style="4" customWidth="1"/>
    <col min="15" max="15" width="8.5" style="4" customWidth="1"/>
    <col min="16" max="16" width="17.375" customWidth="1"/>
    <col min="18" max="19" width="7.125" customWidth="1"/>
    <col min="20" max="20" width="12.125" customWidth="1"/>
    <col min="21" max="21" width="9" style="4" customWidth="1"/>
    <col min="22" max="22" width="10.625" customWidth="1"/>
    <col min="23" max="23" width="15.5" customWidth="1"/>
    <col min="24" max="25" width="7.125" customWidth="1"/>
    <col min="26" max="26" width="9" customWidth="1"/>
    <col min="27" max="27" width="11.375" customWidth="1"/>
    <col min="28" max="28" width="7.125" style="4" customWidth="1"/>
    <col min="29" max="29" width="7.125" customWidth="1"/>
    <col min="30" max="30" width="11.625" customWidth="1"/>
  </cols>
  <sheetData>
    <row r="1" spans="1:30" ht="32.450000000000003" customHeight="1" x14ac:dyDescent="0.15">
      <c r="A1" s="14" t="s">
        <v>309</v>
      </c>
      <c r="B1" s="15"/>
    </row>
    <row r="2" spans="1:30" ht="41.3" customHeight="1" x14ac:dyDescent="0.15">
      <c r="A2" s="83" t="s">
        <v>271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30" s="1" customFormat="1" ht="31.6" customHeight="1" x14ac:dyDescent="0.15">
      <c r="A3" s="5" t="s">
        <v>54</v>
      </c>
      <c r="B3" s="6"/>
      <c r="C3" s="6"/>
      <c r="D3" s="6"/>
      <c r="E3" s="6"/>
      <c r="F3" s="6"/>
      <c r="G3" s="6"/>
      <c r="H3" s="6"/>
      <c r="I3" s="6"/>
      <c r="J3" s="6" t="s">
        <v>272</v>
      </c>
      <c r="K3" s="6"/>
      <c r="L3" s="6"/>
      <c r="M3" s="6"/>
      <c r="N3" s="6"/>
      <c r="O3" s="6"/>
      <c r="P3" s="5"/>
      <c r="Q3" s="5"/>
      <c r="R3" s="5"/>
      <c r="S3" s="5"/>
      <c r="T3" s="5"/>
      <c r="U3" s="6"/>
      <c r="V3" s="5"/>
      <c r="W3" s="5"/>
      <c r="X3" s="5"/>
      <c r="Y3" s="5"/>
      <c r="Z3" s="5"/>
      <c r="AA3" s="5"/>
      <c r="AB3" s="6"/>
      <c r="AC3" s="5"/>
      <c r="AD3" s="52" t="s">
        <v>0</v>
      </c>
    </row>
    <row r="4" spans="1:30" ht="40.6" customHeight="1" x14ac:dyDescent="0.15">
      <c r="A4" s="84" t="s">
        <v>1</v>
      </c>
      <c r="B4" s="84" t="s">
        <v>2</v>
      </c>
      <c r="C4" s="84"/>
      <c r="D4" s="84"/>
      <c r="E4" s="84"/>
      <c r="F4" s="84"/>
      <c r="G4" s="84"/>
      <c r="H4" s="84"/>
      <c r="I4" s="84"/>
      <c r="J4" s="84"/>
      <c r="K4" s="84"/>
      <c r="L4" s="84" t="s">
        <v>3</v>
      </c>
      <c r="M4" s="84"/>
      <c r="N4" s="84"/>
      <c r="O4" s="84"/>
      <c r="P4" s="85" t="s">
        <v>4</v>
      </c>
      <c r="Q4" s="86"/>
      <c r="R4" s="86"/>
      <c r="S4" s="86"/>
      <c r="T4" s="86"/>
      <c r="U4" s="86"/>
      <c r="V4" s="87"/>
      <c r="W4" s="85" t="s">
        <v>5</v>
      </c>
      <c r="X4" s="86"/>
      <c r="Y4" s="86"/>
      <c r="Z4" s="86"/>
      <c r="AA4" s="86"/>
      <c r="AB4" s="86"/>
      <c r="AC4" s="86"/>
      <c r="AD4" s="87"/>
    </row>
    <row r="5" spans="1:30" ht="75.099999999999994" customHeight="1" x14ac:dyDescent="0.15">
      <c r="A5" s="84"/>
      <c r="B5" s="53" t="s">
        <v>6</v>
      </c>
      <c r="C5" s="53" t="s">
        <v>7</v>
      </c>
      <c r="D5" s="53" t="s">
        <v>8</v>
      </c>
      <c r="E5" s="79" t="s">
        <v>9</v>
      </c>
      <c r="F5" s="79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53" t="s">
        <v>55</v>
      </c>
      <c r="M5" s="53" t="s">
        <v>16</v>
      </c>
      <c r="N5" s="53" t="s">
        <v>17</v>
      </c>
      <c r="O5" s="53" t="s">
        <v>18</v>
      </c>
      <c r="P5" s="12" t="s">
        <v>19</v>
      </c>
      <c r="Q5" s="12" t="s">
        <v>20</v>
      </c>
      <c r="R5" s="12" t="s">
        <v>21</v>
      </c>
      <c r="S5" s="12" t="s">
        <v>22</v>
      </c>
      <c r="T5" s="12" t="s">
        <v>23</v>
      </c>
      <c r="U5" s="53" t="s">
        <v>24</v>
      </c>
      <c r="V5" s="12" t="s">
        <v>25</v>
      </c>
      <c r="W5" s="12" t="s">
        <v>19</v>
      </c>
      <c r="X5" s="12" t="s">
        <v>20</v>
      </c>
      <c r="Y5" s="12" t="s">
        <v>21</v>
      </c>
      <c r="Z5" s="12" t="s">
        <v>22</v>
      </c>
      <c r="AA5" s="12" t="s">
        <v>23</v>
      </c>
      <c r="AB5" s="53" t="s">
        <v>26</v>
      </c>
      <c r="AC5" s="12" t="s">
        <v>27</v>
      </c>
      <c r="AD5" s="12" t="s">
        <v>28</v>
      </c>
    </row>
    <row r="6" spans="1:30" ht="40.6" customHeight="1" x14ac:dyDescent="0.15">
      <c r="A6" s="28" t="s">
        <v>308</v>
      </c>
      <c r="B6" s="53"/>
      <c r="C6" s="53"/>
      <c r="D6" s="53"/>
      <c r="E6" s="79"/>
      <c r="F6" s="79"/>
      <c r="G6" s="55"/>
      <c r="H6" s="56"/>
      <c r="I6" s="56"/>
      <c r="J6" s="56"/>
      <c r="K6" s="56">
        <f>SUM(K7:K100)</f>
        <v>169349.74</v>
      </c>
      <c r="L6" s="53"/>
      <c r="M6" s="53"/>
      <c r="N6" s="53"/>
      <c r="O6" s="53"/>
      <c r="P6" s="28"/>
      <c r="Q6" s="28"/>
      <c r="R6" s="28"/>
      <c r="S6" s="28"/>
      <c r="T6" s="28"/>
      <c r="U6" s="53"/>
      <c r="V6" s="28"/>
      <c r="W6" s="28"/>
      <c r="X6" s="28"/>
      <c r="Y6" s="28"/>
      <c r="Z6" s="28"/>
      <c r="AA6" s="28"/>
      <c r="AB6" s="53"/>
      <c r="AC6" s="28"/>
      <c r="AD6" s="28"/>
    </row>
    <row r="7" spans="1:30" s="2" customFormat="1" ht="48.1" customHeight="1" x14ac:dyDescent="0.15">
      <c r="A7" s="20">
        <v>1</v>
      </c>
      <c r="B7" s="20">
        <v>2271627</v>
      </c>
      <c r="C7" s="18" t="s">
        <v>129</v>
      </c>
      <c r="D7" s="18" t="s">
        <v>130</v>
      </c>
      <c r="E7" s="11">
        <v>44791</v>
      </c>
      <c r="F7" s="11">
        <v>52097</v>
      </c>
      <c r="G7" s="57">
        <v>3.1699999999999999E-2</v>
      </c>
      <c r="H7" s="67">
        <v>6000</v>
      </c>
      <c r="I7" s="67">
        <v>6000</v>
      </c>
      <c r="J7" s="67">
        <v>6000</v>
      </c>
      <c r="K7" s="66">
        <v>3700</v>
      </c>
      <c r="L7" s="77" t="s">
        <v>142</v>
      </c>
      <c r="M7" s="21">
        <v>50000</v>
      </c>
      <c r="N7" s="21" t="s">
        <v>142</v>
      </c>
      <c r="O7" s="21">
        <v>50000</v>
      </c>
      <c r="P7" s="7" t="s">
        <v>131</v>
      </c>
      <c r="Q7" s="7" t="s">
        <v>132</v>
      </c>
      <c r="R7" s="7" t="s">
        <v>156</v>
      </c>
      <c r="S7" s="7" t="s">
        <v>126</v>
      </c>
      <c r="T7" s="7" t="s">
        <v>127</v>
      </c>
      <c r="U7" s="18" t="s">
        <v>40</v>
      </c>
      <c r="V7" s="23" t="s">
        <v>293</v>
      </c>
      <c r="W7" s="35" t="s">
        <v>277</v>
      </c>
      <c r="X7" s="36" t="s">
        <v>128</v>
      </c>
      <c r="Y7" s="36" t="s">
        <v>159</v>
      </c>
      <c r="Z7" s="37" t="s">
        <v>153</v>
      </c>
      <c r="AA7" s="37" t="s">
        <v>154</v>
      </c>
      <c r="AB7" s="78" t="s">
        <v>40</v>
      </c>
      <c r="AC7" s="37" t="s">
        <v>155</v>
      </c>
      <c r="AD7" s="38">
        <v>46022</v>
      </c>
    </row>
    <row r="8" spans="1:30" ht="48.1" customHeight="1" x14ac:dyDescent="0.15">
      <c r="A8" s="20">
        <v>2</v>
      </c>
      <c r="B8" s="20">
        <v>2171422</v>
      </c>
      <c r="C8" s="20" t="s">
        <v>133</v>
      </c>
      <c r="D8" s="34" t="s">
        <v>134</v>
      </c>
      <c r="E8" s="11">
        <v>44533</v>
      </c>
      <c r="F8" s="11">
        <v>55493</v>
      </c>
      <c r="G8" s="57">
        <v>3.5299999999999998E-2</v>
      </c>
      <c r="H8" s="67">
        <v>32100</v>
      </c>
      <c r="I8" s="67">
        <v>32100</v>
      </c>
      <c r="J8" s="67">
        <v>2462.4499999999998</v>
      </c>
      <c r="K8" s="66">
        <v>1400</v>
      </c>
      <c r="L8" s="77" t="s">
        <v>142</v>
      </c>
      <c r="M8" s="21">
        <v>50000</v>
      </c>
      <c r="N8" s="21" t="s">
        <v>142</v>
      </c>
      <c r="O8" s="21">
        <v>50000</v>
      </c>
      <c r="P8" s="7" t="s">
        <v>135</v>
      </c>
      <c r="Q8" s="7" t="s">
        <v>136</v>
      </c>
      <c r="R8" s="7" t="s">
        <v>156</v>
      </c>
      <c r="S8" s="7" t="s">
        <v>126</v>
      </c>
      <c r="T8" s="7" t="s">
        <v>137</v>
      </c>
      <c r="U8" s="20" t="s">
        <v>40</v>
      </c>
      <c r="V8" s="23" t="s">
        <v>294</v>
      </c>
      <c r="W8" s="35" t="s">
        <v>122</v>
      </c>
      <c r="X8" s="36" t="s">
        <v>128</v>
      </c>
      <c r="Y8" s="36" t="s">
        <v>159</v>
      </c>
      <c r="Z8" s="37" t="s">
        <v>153</v>
      </c>
      <c r="AA8" s="37" t="s">
        <v>154</v>
      </c>
      <c r="AB8" s="78" t="s">
        <v>40</v>
      </c>
      <c r="AC8" s="37" t="s">
        <v>155</v>
      </c>
      <c r="AD8" s="38">
        <v>46022</v>
      </c>
    </row>
    <row r="9" spans="1:30" ht="48.1" customHeight="1" x14ac:dyDescent="0.15">
      <c r="A9" s="20">
        <v>3</v>
      </c>
      <c r="B9" s="20">
        <v>2171422</v>
      </c>
      <c r="C9" s="20" t="s">
        <v>133</v>
      </c>
      <c r="D9" s="34" t="s">
        <v>134</v>
      </c>
      <c r="E9" s="11">
        <v>44533</v>
      </c>
      <c r="F9" s="11">
        <v>55493</v>
      </c>
      <c r="G9" s="57">
        <v>3.5299999999999998E-2</v>
      </c>
      <c r="H9" s="67">
        <v>35800</v>
      </c>
      <c r="I9" s="67">
        <v>35800</v>
      </c>
      <c r="J9" s="67">
        <v>739.32</v>
      </c>
      <c r="K9" s="66">
        <v>500</v>
      </c>
      <c r="L9" s="77" t="s">
        <v>142</v>
      </c>
      <c r="M9" s="21">
        <v>50000</v>
      </c>
      <c r="N9" s="21" t="s">
        <v>142</v>
      </c>
      <c r="O9" s="21">
        <v>50000</v>
      </c>
      <c r="P9" s="7" t="s">
        <v>138</v>
      </c>
      <c r="Q9" s="7" t="s">
        <v>139</v>
      </c>
      <c r="R9" s="7" t="s">
        <v>156</v>
      </c>
      <c r="S9" s="7" t="s">
        <v>126</v>
      </c>
      <c r="T9" s="7" t="s">
        <v>137</v>
      </c>
      <c r="U9" s="20" t="s">
        <v>40</v>
      </c>
      <c r="V9" s="23" t="s">
        <v>294</v>
      </c>
      <c r="W9" s="35" t="s">
        <v>122</v>
      </c>
      <c r="X9" s="36" t="s">
        <v>128</v>
      </c>
      <c r="Y9" s="36" t="s">
        <v>159</v>
      </c>
      <c r="Z9" s="37" t="s">
        <v>153</v>
      </c>
      <c r="AA9" s="37" t="s">
        <v>154</v>
      </c>
      <c r="AB9" s="78" t="s">
        <v>40</v>
      </c>
      <c r="AC9" s="37" t="s">
        <v>155</v>
      </c>
      <c r="AD9" s="38">
        <v>46022</v>
      </c>
    </row>
    <row r="10" spans="1:30" ht="48.1" customHeight="1" x14ac:dyDescent="0.15">
      <c r="A10" s="20">
        <v>4</v>
      </c>
      <c r="B10" s="20">
        <v>199021</v>
      </c>
      <c r="C10" s="9" t="s">
        <v>140</v>
      </c>
      <c r="D10" s="18" t="s">
        <v>141</v>
      </c>
      <c r="E10" s="30">
        <v>45587</v>
      </c>
      <c r="F10" s="54">
        <v>52893</v>
      </c>
      <c r="G10" s="57">
        <v>2.3699999999999999E-2</v>
      </c>
      <c r="H10" s="66">
        <v>27400</v>
      </c>
      <c r="I10" s="66">
        <v>27400</v>
      </c>
      <c r="J10" s="68">
        <v>26809</v>
      </c>
      <c r="K10" s="66">
        <v>12400</v>
      </c>
      <c r="L10" s="77" t="s">
        <v>142</v>
      </c>
      <c r="M10" s="21">
        <v>50000</v>
      </c>
      <c r="N10" s="21" t="s">
        <v>142</v>
      </c>
      <c r="O10" s="21">
        <v>50000</v>
      </c>
      <c r="P10" s="23" t="s">
        <v>206</v>
      </c>
      <c r="Q10" s="7" t="s">
        <v>143</v>
      </c>
      <c r="R10" s="7" t="s">
        <v>75</v>
      </c>
      <c r="S10" s="7" t="s">
        <v>126</v>
      </c>
      <c r="T10" s="7" t="s">
        <v>144</v>
      </c>
      <c r="U10" s="20" t="s">
        <v>40</v>
      </c>
      <c r="V10" s="23" t="s">
        <v>267</v>
      </c>
      <c r="W10" s="32" t="s">
        <v>278</v>
      </c>
      <c r="X10" s="7" t="s">
        <v>146</v>
      </c>
      <c r="Y10" s="7" t="s">
        <v>75</v>
      </c>
      <c r="Z10" s="13" t="s">
        <v>126</v>
      </c>
      <c r="AA10" s="37" t="s">
        <v>144</v>
      </c>
      <c r="AB10" s="20" t="s">
        <v>40</v>
      </c>
      <c r="AC10" s="13" t="s">
        <v>147</v>
      </c>
      <c r="AD10" s="31">
        <v>46387</v>
      </c>
    </row>
    <row r="11" spans="1:30" s="3" customFormat="1" ht="48.1" customHeight="1" x14ac:dyDescent="0.15">
      <c r="A11" s="20">
        <v>5</v>
      </c>
      <c r="B11" s="20">
        <v>2171422</v>
      </c>
      <c r="C11" s="18" t="s">
        <v>133</v>
      </c>
      <c r="D11" s="18" t="s">
        <v>134</v>
      </c>
      <c r="E11" s="27">
        <v>44533</v>
      </c>
      <c r="F11" s="27">
        <v>55493</v>
      </c>
      <c r="G11" s="58">
        <v>3.5299999999999998E-2</v>
      </c>
      <c r="H11" s="69">
        <v>7600</v>
      </c>
      <c r="I11" s="69">
        <v>7600</v>
      </c>
      <c r="J11" s="68">
        <v>4279</v>
      </c>
      <c r="K11" s="69">
        <v>4100</v>
      </c>
      <c r="L11" s="77" t="s">
        <v>142</v>
      </c>
      <c r="M11" s="21">
        <v>50000</v>
      </c>
      <c r="N11" s="21" t="s">
        <v>142</v>
      </c>
      <c r="O11" s="21">
        <v>50000</v>
      </c>
      <c r="P11" s="23" t="s">
        <v>148</v>
      </c>
      <c r="Q11" s="33" t="s">
        <v>149</v>
      </c>
      <c r="R11" s="7" t="s">
        <v>75</v>
      </c>
      <c r="S11" s="7" t="s">
        <v>126</v>
      </c>
      <c r="T11" s="7" t="s">
        <v>144</v>
      </c>
      <c r="U11" s="20" t="s">
        <v>40</v>
      </c>
      <c r="V11" s="23" t="s">
        <v>267</v>
      </c>
      <c r="W11" s="32" t="s">
        <v>145</v>
      </c>
      <c r="X11" s="7" t="s">
        <v>146</v>
      </c>
      <c r="Y11" s="7" t="s">
        <v>75</v>
      </c>
      <c r="Z11" s="13" t="s">
        <v>126</v>
      </c>
      <c r="AA11" s="37" t="s">
        <v>144</v>
      </c>
      <c r="AB11" s="20" t="s">
        <v>40</v>
      </c>
      <c r="AC11" s="13" t="s">
        <v>147</v>
      </c>
      <c r="AD11" s="31">
        <v>46387</v>
      </c>
    </row>
    <row r="12" spans="1:30" ht="48.1" customHeight="1" x14ac:dyDescent="0.15">
      <c r="A12" s="20">
        <v>6</v>
      </c>
      <c r="B12" s="20">
        <v>2171422</v>
      </c>
      <c r="C12" s="18" t="s">
        <v>133</v>
      </c>
      <c r="D12" s="18" t="s">
        <v>134</v>
      </c>
      <c r="E12" s="27">
        <v>44533</v>
      </c>
      <c r="F12" s="27">
        <v>55493</v>
      </c>
      <c r="G12" s="58">
        <v>3.5299999999999998E-2</v>
      </c>
      <c r="H12" s="66">
        <v>16600</v>
      </c>
      <c r="I12" s="66">
        <v>16600</v>
      </c>
      <c r="J12" s="68">
        <v>10888</v>
      </c>
      <c r="K12" s="66">
        <v>3800</v>
      </c>
      <c r="L12" s="21" t="s">
        <v>142</v>
      </c>
      <c r="M12" s="21">
        <v>50000</v>
      </c>
      <c r="N12" s="21" t="s">
        <v>142</v>
      </c>
      <c r="O12" s="21">
        <v>50000</v>
      </c>
      <c r="P12" s="23" t="s">
        <v>150</v>
      </c>
      <c r="Q12" s="33" t="s">
        <v>151</v>
      </c>
      <c r="R12" s="7" t="s">
        <v>75</v>
      </c>
      <c r="S12" s="7" t="s">
        <v>126</v>
      </c>
      <c r="T12" s="7" t="s">
        <v>144</v>
      </c>
      <c r="U12" s="20" t="s">
        <v>40</v>
      </c>
      <c r="V12" s="23" t="s">
        <v>152</v>
      </c>
      <c r="W12" s="32" t="s">
        <v>145</v>
      </c>
      <c r="X12" s="7" t="s">
        <v>146</v>
      </c>
      <c r="Y12" s="7" t="s">
        <v>75</v>
      </c>
      <c r="Z12" s="13" t="s">
        <v>126</v>
      </c>
      <c r="AA12" s="37" t="s">
        <v>144</v>
      </c>
      <c r="AB12" s="20" t="s">
        <v>40</v>
      </c>
      <c r="AC12" s="13" t="s">
        <v>147</v>
      </c>
      <c r="AD12" s="31">
        <v>46387</v>
      </c>
    </row>
    <row r="13" spans="1:30" ht="51.8" customHeight="1" x14ac:dyDescent="0.15">
      <c r="A13" s="20">
        <v>7</v>
      </c>
      <c r="B13" s="9">
        <v>173994</v>
      </c>
      <c r="C13" s="9" t="s">
        <v>273</v>
      </c>
      <c r="D13" s="9" t="s">
        <v>29</v>
      </c>
      <c r="E13" s="16">
        <v>44957</v>
      </c>
      <c r="F13" s="16">
        <v>50437</v>
      </c>
      <c r="G13" s="59">
        <v>3.2099999999999997E-2</v>
      </c>
      <c r="H13" s="70">
        <v>6000</v>
      </c>
      <c r="I13" s="70">
        <v>6000</v>
      </c>
      <c r="J13" s="70">
        <v>6000</v>
      </c>
      <c r="K13" s="70">
        <v>5000</v>
      </c>
      <c r="L13" s="9" t="s">
        <v>111</v>
      </c>
      <c r="M13" s="9">
        <v>500240</v>
      </c>
      <c r="N13" s="9" t="s">
        <v>111</v>
      </c>
      <c r="O13" s="9">
        <v>500240</v>
      </c>
      <c r="P13" s="9" t="s">
        <v>30</v>
      </c>
      <c r="Q13" s="9" t="s">
        <v>31</v>
      </c>
      <c r="R13" s="9" t="s">
        <v>32</v>
      </c>
      <c r="S13" s="10" t="s">
        <v>158</v>
      </c>
      <c r="T13" s="9" t="s">
        <v>125</v>
      </c>
      <c r="U13" s="9" t="s">
        <v>35</v>
      </c>
      <c r="V13" s="9" t="s">
        <v>36</v>
      </c>
      <c r="W13" s="9" t="s">
        <v>56</v>
      </c>
      <c r="X13" s="9" t="s">
        <v>37</v>
      </c>
      <c r="Y13" s="9" t="s">
        <v>38</v>
      </c>
      <c r="Z13" s="9" t="s">
        <v>196</v>
      </c>
      <c r="AA13" s="9" t="s">
        <v>39</v>
      </c>
      <c r="AB13" s="9" t="s">
        <v>40</v>
      </c>
      <c r="AC13" s="9" t="s">
        <v>41</v>
      </c>
      <c r="AD13" s="16">
        <v>45839</v>
      </c>
    </row>
    <row r="14" spans="1:30" ht="51.8" customHeight="1" x14ac:dyDescent="0.15">
      <c r="A14" s="20">
        <v>8</v>
      </c>
      <c r="B14" s="9">
        <v>173994</v>
      </c>
      <c r="C14" s="9" t="s">
        <v>273</v>
      </c>
      <c r="D14" s="9" t="s">
        <v>29</v>
      </c>
      <c r="E14" s="16">
        <v>44957</v>
      </c>
      <c r="F14" s="16">
        <v>50437</v>
      </c>
      <c r="G14" s="59">
        <v>3.2099999999999997E-2</v>
      </c>
      <c r="H14" s="70">
        <v>6000</v>
      </c>
      <c r="I14" s="70">
        <v>6000</v>
      </c>
      <c r="J14" s="70">
        <v>6000</v>
      </c>
      <c r="K14" s="70">
        <v>600</v>
      </c>
      <c r="L14" s="9" t="s">
        <v>111</v>
      </c>
      <c r="M14" s="9">
        <v>500240</v>
      </c>
      <c r="N14" s="9" t="s">
        <v>111</v>
      </c>
      <c r="O14" s="9">
        <v>500240</v>
      </c>
      <c r="P14" s="9" t="s">
        <v>30</v>
      </c>
      <c r="Q14" s="9" t="s">
        <v>31</v>
      </c>
      <c r="R14" s="9" t="s">
        <v>32</v>
      </c>
      <c r="S14" s="10" t="s">
        <v>158</v>
      </c>
      <c r="T14" s="9" t="s">
        <v>125</v>
      </c>
      <c r="U14" s="9" t="s">
        <v>35</v>
      </c>
      <c r="V14" s="9" t="s">
        <v>36</v>
      </c>
      <c r="W14" s="9" t="s">
        <v>57</v>
      </c>
      <c r="X14" s="9" t="s">
        <v>42</v>
      </c>
      <c r="Y14" s="9" t="s">
        <v>32</v>
      </c>
      <c r="Z14" s="10" t="s">
        <v>200</v>
      </c>
      <c r="AA14" s="9" t="s">
        <v>34</v>
      </c>
      <c r="AB14" s="9" t="s">
        <v>40</v>
      </c>
      <c r="AC14" s="9" t="s">
        <v>41</v>
      </c>
      <c r="AD14" s="16">
        <v>45838</v>
      </c>
    </row>
    <row r="15" spans="1:30" ht="51.8" customHeight="1" x14ac:dyDescent="0.15">
      <c r="A15" s="20">
        <v>9</v>
      </c>
      <c r="B15" s="9">
        <v>173994</v>
      </c>
      <c r="C15" s="9" t="s">
        <v>273</v>
      </c>
      <c r="D15" s="9" t="s">
        <v>29</v>
      </c>
      <c r="E15" s="16">
        <v>44957</v>
      </c>
      <c r="F15" s="16">
        <v>50437</v>
      </c>
      <c r="G15" s="59">
        <v>3.2099999999999997E-2</v>
      </c>
      <c r="H15" s="70">
        <v>6000</v>
      </c>
      <c r="I15" s="70">
        <v>6000</v>
      </c>
      <c r="J15" s="70">
        <v>6000</v>
      </c>
      <c r="K15" s="70">
        <v>400</v>
      </c>
      <c r="L15" s="9" t="s">
        <v>111</v>
      </c>
      <c r="M15" s="9">
        <v>500240</v>
      </c>
      <c r="N15" s="9" t="s">
        <v>111</v>
      </c>
      <c r="O15" s="9">
        <v>500240</v>
      </c>
      <c r="P15" s="9" t="s">
        <v>30</v>
      </c>
      <c r="Q15" s="9" t="s">
        <v>31</v>
      </c>
      <c r="R15" s="9" t="s">
        <v>32</v>
      </c>
      <c r="S15" s="10" t="s">
        <v>158</v>
      </c>
      <c r="T15" s="9" t="s">
        <v>125</v>
      </c>
      <c r="U15" s="9" t="s">
        <v>35</v>
      </c>
      <c r="V15" s="9" t="s">
        <v>36</v>
      </c>
      <c r="W15" s="9" t="s">
        <v>58</v>
      </c>
      <c r="X15" s="9" t="s">
        <v>43</v>
      </c>
      <c r="Y15" s="9" t="s">
        <v>44</v>
      </c>
      <c r="Z15" s="10" t="s">
        <v>200</v>
      </c>
      <c r="AA15" s="9" t="s">
        <v>34</v>
      </c>
      <c r="AB15" s="9" t="s">
        <v>40</v>
      </c>
      <c r="AC15" s="9" t="s">
        <v>285</v>
      </c>
      <c r="AD15" s="16">
        <v>46690</v>
      </c>
    </row>
    <row r="16" spans="1:30" ht="51.8" customHeight="1" x14ac:dyDescent="0.15">
      <c r="A16" s="20">
        <v>10</v>
      </c>
      <c r="B16" s="17">
        <v>198836</v>
      </c>
      <c r="C16" s="9" t="s">
        <v>276</v>
      </c>
      <c r="D16" s="9" t="s">
        <v>46</v>
      </c>
      <c r="E16" s="16">
        <v>45197</v>
      </c>
      <c r="F16" s="16">
        <v>48861</v>
      </c>
      <c r="G16" s="59">
        <v>2.9100000000000001E-2</v>
      </c>
      <c r="H16" s="70">
        <v>2400</v>
      </c>
      <c r="I16" s="70">
        <v>2400</v>
      </c>
      <c r="J16" s="70">
        <v>2400</v>
      </c>
      <c r="K16" s="70">
        <v>2400</v>
      </c>
      <c r="L16" s="9" t="s">
        <v>111</v>
      </c>
      <c r="M16" s="9">
        <v>500240</v>
      </c>
      <c r="N16" s="9" t="s">
        <v>111</v>
      </c>
      <c r="O16" s="9">
        <v>500240</v>
      </c>
      <c r="P16" s="9" t="s">
        <v>30</v>
      </c>
      <c r="Q16" s="9" t="s">
        <v>31</v>
      </c>
      <c r="R16" s="9" t="s">
        <v>32</v>
      </c>
      <c r="S16" s="10" t="s">
        <v>158</v>
      </c>
      <c r="T16" s="9" t="s">
        <v>125</v>
      </c>
      <c r="U16" s="9" t="s">
        <v>35</v>
      </c>
      <c r="V16" s="9" t="s">
        <v>36</v>
      </c>
      <c r="W16" s="9" t="s">
        <v>59</v>
      </c>
      <c r="X16" s="9" t="s">
        <v>43</v>
      </c>
      <c r="Y16" s="9" t="s">
        <v>44</v>
      </c>
      <c r="Z16" s="10" t="s">
        <v>200</v>
      </c>
      <c r="AA16" s="9" t="s">
        <v>34</v>
      </c>
      <c r="AB16" s="9" t="s">
        <v>40</v>
      </c>
      <c r="AC16" s="9" t="s">
        <v>285</v>
      </c>
      <c r="AD16" s="16">
        <v>46690</v>
      </c>
    </row>
    <row r="17" spans="1:30" ht="51.8" customHeight="1" x14ac:dyDescent="0.15">
      <c r="A17" s="20">
        <v>11</v>
      </c>
      <c r="B17" s="9">
        <v>198186</v>
      </c>
      <c r="C17" s="10" t="s">
        <v>274</v>
      </c>
      <c r="D17" s="9" t="s">
        <v>47</v>
      </c>
      <c r="E17" s="16">
        <v>44988</v>
      </c>
      <c r="F17" s="16">
        <v>50470</v>
      </c>
      <c r="G17" s="59">
        <v>3.1600000000000003E-2</v>
      </c>
      <c r="H17" s="70">
        <v>3000</v>
      </c>
      <c r="I17" s="70">
        <v>3000</v>
      </c>
      <c r="J17" s="70">
        <v>3000</v>
      </c>
      <c r="K17" s="70">
        <v>3000</v>
      </c>
      <c r="L17" s="9" t="s">
        <v>111</v>
      </c>
      <c r="M17" s="9">
        <v>500240</v>
      </c>
      <c r="N17" s="9" t="s">
        <v>111</v>
      </c>
      <c r="O17" s="9">
        <v>500240</v>
      </c>
      <c r="P17" s="9" t="s">
        <v>30</v>
      </c>
      <c r="Q17" s="9" t="s">
        <v>31</v>
      </c>
      <c r="R17" s="9" t="s">
        <v>32</v>
      </c>
      <c r="S17" s="10" t="s">
        <v>158</v>
      </c>
      <c r="T17" s="9" t="s">
        <v>125</v>
      </c>
      <c r="U17" s="9" t="s">
        <v>35</v>
      </c>
      <c r="V17" s="9" t="s">
        <v>36</v>
      </c>
      <c r="W17" s="9" t="s">
        <v>60</v>
      </c>
      <c r="X17" s="9" t="s">
        <v>48</v>
      </c>
      <c r="Y17" s="9" t="s">
        <v>32</v>
      </c>
      <c r="Z17" s="10" t="s">
        <v>200</v>
      </c>
      <c r="AA17" s="9" t="s">
        <v>34</v>
      </c>
      <c r="AB17" s="9" t="s">
        <v>40</v>
      </c>
      <c r="AC17" s="9" t="s">
        <v>286</v>
      </c>
      <c r="AD17" s="16">
        <v>46631</v>
      </c>
    </row>
    <row r="18" spans="1:30" ht="48.1" customHeight="1" x14ac:dyDescent="0.15">
      <c r="A18" s="20">
        <v>12</v>
      </c>
      <c r="B18" s="10">
        <v>198938</v>
      </c>
      <c r="C18" s="10" t="s">
        <v>275</v>
      </c>
      <c r="D18" s="10" t="s">
        <v>49</v>
      </c>
      <c r="E18" s="11">
        <v>45342</v>
      </c>
      <c r="F18" s="11">
        <v>50822</v>
      </c>
      <c r="G18" s="60">
        <v>2.6100000000000002E-2</v>
      </c>
      <c r="H18" s="71">
        <v>4000</v>
      </c>
      <c r="I18" s="71">
        <v>4000</v>
      </c>
      <c r="J18" s="71">
        <v>700</v>
      </c>
      <c r="K18" s="71">
        <v>700</v>
      </c>
      <c r="L18" s="9" t="s">
        <v>111</v>
      </c>
      <c r="M18" s="10">
        <v>5000240</v>
      </c>
      <c r="N18" s="9" t="s">
        <v>111</v>
      </c>
      <c r="O18" s="10">
        <v>500240</v>
      </c>
      <c r="P18" s="9" t="s">
        <v>50</v>
      </c>
      <c r="Q18" s="9" t="s">
        <v>51</v>
      </c>
      <c r="R18" s="10" t="s">
        <v>32</v>
      </c>
      <c r="S18" s="10" t="s">
        <v>158</v>
      </c>
      <c r="T18" s="9" t="s">
        <v>125</v>
      </c>
      <c r="U18" s="10" t="s">
        <v>40</v>
      </c>
      <c r="V18" s="10" t="s">
        <v>36</v>
      </c>
      <c r="W18" s="9" t="s">
        <v>61</v>
      </c>
      <c r="X18" s="10" t="s">
        <v>52</v>
      </c>
      <c r="Y18" s="10" t="s">
        <v>32</v>
      </c>
      <c r="Z18" s="10" t="s">
        <v>200</v>
      </c>
      <c r="AA18" s="10" t="s">
        <v>33</v>
      </c>
      <c r="AB18" s="10" t="s">
        <v>40</v>
      </c>
      <c r="AC18" s="10" t="s">
        <v>53</v>
      </c>
      <c r="AD18" s="11">
        <v>46112</v>
      </c>
    </row>
    <row r="19" spans="1:30" ht="48.1" customHeight="1" x14ac:dyDescent="0.15">
      <c r="A19" s="20">
        <v>13</v>
      </c>
      <c r="B19" s="18">
        <v>173993</v>
      </c>
      <c r="C19" s="18" t="s">
        <v>62</v>
      </c>
      <c r="D19" s="18" t="s">
        <v>63</v>
      </c>
      <c r="E19" s="19">
        <v>44957</v>
      </c>
      <c r="F19" s="19">
        <v>48611</v>
      </c>
      <c r="G19" s="61">
        <v>3.0700000000000002E-2</v>
      </c>
      <c r="H19" s="65">
        <v>3000</v>
      </c>
      <c r="I19" s="65">
        <v>3000</v>
      </c>
      <c r="J19" s="65">
        <v>3000</v>
      </c>
      <c r="K19" s="65">
        <v>3000</v>
      </c>
      <c r="L19" s="18" t="s">
        <v>64</v>
      </c>
      <c r="M19" s="18">
        <v>500236</v>
      </c>
      <c r="N19" s="18" t="s">
        <v>64</v>
      </c>
      <c r="O19" s="18">
        <v>500236</v>
      </c>
      <c r="P19" s="18" t="s">
        <v>65</v>
      </c>
      <c r="Q19" s="18" t="s">
        <v>66</v>
      </c>
      <c r="R19" s="18" t="s">
        <v>205</v>
      </c>
      <c r="S19" s="10" t="s">
        <v>158</v>
      </c>
      <c r="T19" s="18" t="s">
        <v>157</v>
      </c>
      <c r="U19" s="18" t="s">
        <v>40</v>
      </c>
      <c r="V19" s="18" t="s">
        <v>160</v>
      </c>
      <c r="W19" s="7" t="s">
        <v>70</v>
      </c>
      <c r="X19" s="7" t="s">
        <v>67</v>
      </c>
      <c r="Y19" s="7" t="s">
        <v>69</v>
      </c>
      <c r="Z19" s="7" t="s">
        <v>197</v>
      </c>
      <c r="AA19" s="7" t="s">
        <v>68</v>
      </c>
      <c r="AB19" s="18" t="s">
        <v>45</v>
      </c>
      <c r="AC19" s="7" t="s">
        <v>41</v>
      </c>
      <c r="AD19" s="8">
        <v>46555</v>
      </c>
    </row>
    <row r="20" spans="1:30" ht="48.1" customHeight="1" x14ac:dyDescent="0.15">
      <c r="A20" s="20">
        <v>14</v>
      </c>
      <c r="B20" s="39">
        <v>173994</v>
      </c>
      <c r="C20" s="39" t="s">
        <v>82</v>
      </c>
      <c r="D20" s="39" t="s">
        <v>29</v>
      </c>
      <c r="E20" s="40">
        <v>44957</v>
      </c>
      <c r="F20" s="40">
        <v>50437</v>
      </c>
      <c r="G20" s="62">
        <v>3.2099999999999997E-2</v>
      </c>
      <c r="H20" s="72">
        <v>1000</v>
      </c>
      <c r="I20" s="73">
        <v>1000</v>
      </c>
      <c r="J20" s="73">
        <v>405</v>
      </c>
      <c r="K20" s="73">
        <v>405</v>
      </c>
      <c r="L20" s="41" t="s">
        <v>98</v>
      </c>
      <c r="M20" s="41">
        <v>500238</v>
      </c>
      <c r="N20" s="41" t="s">
        <v>98</v>
      </c>
      <c r="O20" s="41">
        <v>500238</v>
      </c>
      <c r="P20" s="41" t="s">
        <v>99</v>
      </c>
      <c r="Q20" s="39" t="s">
        <v>100</v>
      </c>
      <c r="R20" s="42" t="s">
        <v>44</v>
      </c>
      <c r="S20" s="39" t="s">
        <v>198</v>
      </c>
      <c r="T20" s="39" t="s">
        <v>101</v>
      </c>
      <c r="U20" s="39" t="s">
        <v>35</v>
      </c>
      <c r="V20" s="39" t="s">
        <v>183</v>
      </c>
      <c r="W20" s="39" t="s">
        <v>279</v>
      </c>
      <c r="X20" s="39" t="s">
        <v>102</v>
      </c>
      <c r="Y20" s="42" t="s">
        <v>103</v>
      </c>
      <c r="Z20" s="39" t="s">
        <v>196</v>
      </c>
      <c r="AA20" s="39" t="s">
        <v>101</v>
      </c>
      <c r="AB20" s="39" t="s">
        <v>40</v>
      </c>
      <c r="AC20" s="39" t="s">
        <v>80</v>
      </c>
      <c r="AD20" s="43">
        <v>46423</v>
      </c>
    </row>
    <row r="21" spans="1:30" ht="48.1" customHeight="1" x14ac:dyDescent="0.15">
      <c r="A21" s="20">
        <v>15</v>
      </c>
      <c r="B21" s="44">
        <v>198938</v>
      </c>
      <c r="C21" s="44" t="s">
        <v>85</v>
      </c>
      <c r="D21" s="41" t="s">
        <v>49</v>
      </c>
      <c r="E21" s="46">
        <v>45342</v>
      </c>
      <c r="F21" s="46">
        <v>50822</v>
      </c>
      <c r="G21" s="63">
        <v>2.6100000000000002E-2</v>
      </c>
      <c r="H21" s="74">
        <v>17000</v>
      </c>
      <c r="I21" s="75">
        <v>17000</v>
      </c>
      <c r="J21" s="75">
        <v>17000</v>
      </c>
      <c r="K21" s="75">
        <v>5000</v>
      </c>
      <c r="L21" s="41" t="s">
        <v>98</v>
      </c>
      <c r="M21" s="44">
        <v>500238</v>
      </c>
      <c r="N21" s="41" t="s">
        <v>98</v>
      </c>
      <c r="O21" s="44">
        <v>500238</v>
      </c>
      <c r="P21" s="45" t="s">
        <v>104</v>
      </c>
      <c r="Q21" s="41" t="s">
        <v>105</v>
      </c>
      <c r="R21" s="41" t="s">
        <v>106</v>
      </c>
      <c r="S21" s="41" t="s">
        <v>199</v>
      </c>
      <c r="T21" s="41" t="s">
        <v>107</v>
      </c>
      <c r="U21" s="41" t="s">
        <v>40</v>
      </c>
      <c r="V21" s="41" t="s">
        <v>261</v>
      </c>
      <c r="W21" s="45" t="s">
        <v>280</v>
      </c>
      <c r="X21" s="47" t="s">
        <v>108</v>
      </c>
      <c r="Y21" s="41" t="s">
        <v>109</v>
      </c>
      <c r="Z21" s="41" t="s">
        <v>200</v>
      </c>
      <c r="AA21" s="41" t="s">
        <v>107</v>
      </c>
      <c r="AB21" s="41" t="s">
        <v>40</v>
      </c>
      <c r="AC21" s="41" t="s">
        <v>80</v>
      </c>
      <c r="AD21" s="48">
        <v>45918</v>
      </c>
    </row>
    <row r="22" spans="1:30" ht="48.1" customHeight="1" x14ac:dyDescent="0.15">
      <c r="A22" s="20">
        <v>16</v>
      </c>
      <c r="B22" s="44">
        <v>198938</v>
      </c>
      <c r="C22" s="44" t="s">
        <v>85</v>
      </c>
      <c r="D22" s="41" t="s">
        <v>49</v>
      </c>
      <c r="E22" s="46">
        <v>45342</v>
      </c>
      <c r="F22" s="46">
        <v>50822</v>
      </c>
      <c r="G22" s="63">
        <v>2.6100000000000002E-2</v>
      </c>
      <c r="H22" s="74">
        <v>17000</v>
      </c>
      <c r="I22" s="75">
        <v>17000</v>
      </c>
      <c r="J22" s="75">
        <v>17000</v>
      </c>
      <c r="K22" s="75">
        <v>5000</v>
      </c>
      <c r="L22" s="41" t="s">
        <v>98</v>
      </c>
      <c r="M22" s="44">
        <v>500238</v>
      </c>
      <c r="N22" s="41" t="s">
        <v>98</v>
      </c>
      <c r="O22" s="44">
        <v>500238</v>
      </c>
      <c r="P22" s="45" t="s">
        <v>104</v>
      </c>
      <c r="Q22" s="41" t="s">
        <v>105</v>
      </c>
      <c r="R22" s="41" t="s">
        <v>106</v>
      </c>
      <c r="S22" s="41" t="s">
        <v>199</v>
      </c>
      <c r="T22" s="41" t="s">
        <v>107</v>
      </c>
      <c r="U22" s="41" t="s">
        <v>40</v>
      </c>
      <c r="V22" s="41" t="s">
        <v>261</v>
      </c>
      <c r="W22" s="45" t="s">
        <v>281</v>
      </c>
      <c r="X22" s="47" t="s">
        <v>123</v>
      </c>
      <c r="Y22" s="41" t="s">
        <v>124</v>
      </c>
      <c r="Z22" s="41" t="s">
        <v>201</v>
      </c>
      <c r="AA22" s="41" t="s">
        <v>107</v>
      </c>
      <c r="AB22" s="41" t="s">
        <v>40</v>
      </c>
      <c r="AC22" s="41" t="s">
        <v>80</v>
      </c>
      <c r="AD22" s="48">
        <v>46052</v>
      </c>
    </row>
    <row r="23" spans="1:30" s="49" customFormat="1" ht="48.1" customHeight="1" x14ac:dyDescent="0.15">
      <c r="A23" s="20">
        <v>17</v>
      </c>
      <c r="B23" s="18">
        <v>173994</v>
      </c>
      <c r="C23" s="18" t="s">
        <v>82</v>
      </c>
      <c r="D23" s="18" t="s">
        <v>29</v>
      </c>
      <c r="E23" s="19">
        <v>44957</v>
      </c>
      <c r="F23" s="19">
        <v>50437</v>
      </c>
      <c r="G23" s="61">
        <v>3.2099999999999997E-2</v>
      </c>
      <c r="H23" s="65">
        <v>4300</v>
      </c>
      <c r="I23" s="65">
        <v>4300</v>
      </c>
      <c r="J23" s="65">
        <v>1000</v>
      </c>
      <c r="K23" s="65">
        <v>1000</v>
      </c>
      <c r="L23" s="18" t="s">
        <v>161</v>
      </c>
      <c r="M23" s="18">
        <v>500235</v>
      </c>
      <c r="N23" s="18" t="s">
        <v>161</v>
      </c>
      <c r="O23" s="18">
        <v>500235</v>
      </c>
      <c r="P23" s="18" t="s">
        <v>162</v>
      </c>
      <c r="Q23" s="18" t="s">
        <v>163</v>
      </c>
      <c r="R23" s="18" t="s">
        <v>265</v>
      </c>
      <c r="S23" s="18" t="s">
        <v>202</v>
      </c>
      <c r="T23" s="18" t="s">
        <v>164</v>
      </c>
      <c r="U23" s="18" t="s">
        <v>40</v>
      </c>
      <c r="V23" s="18" t="s">
        <v>183</v>
      </c>
      <c r="W23" s="18" t="s">
        <v>184</v>
      </c>
      <c r="X23" s="18" t="s">
        <v>165</v>
      </c>
      <c r="Y23" s="18" t="s">
        <v>258</v>
      </c>
      <c r="Z23" s="18" t="s">
        <v>202</v>
      </c>
      <c r="AA23" s="18" t="s">
        <v>166</v>
      </c>
      <c r="AB23" s="18" t="s">
        <v>40</v>
      </c>
      <c r="AC23" s="18" t="s">
        <v>80</v>
      </c>
      <c r="AD23" s="19">
        <v>46021</v>
      </c>
    </row>
    <row r="24" spans="1:30" s="49" customFormat="1" ht="48.1" customHeight="1" x14ac:dyDescent="0.15">
      <c r="A24" s="20">
        <v>18</v>
      </c>
      <c r="B24" s="18">
        <v>173994</v>
      </c>
      <c r="C24" s="18" t="s">
        <v>82</v>
      </c>
      <c r="D24" s="18" t="s">
        <v>29</v>
      </c>
      <c r="E24" s="19">
        <v>44957</v>
      </c>
      <c r="F24" s="19">
        <v>50437</v>
      </c>
      <c r="G24" s="61">
        <v>3.2099999999999997E-2</v>
      </c>
      <c r="H24" s="65">
        <v>4000</v>
      </c>
      <c r="I24" s="65">
        <v>4000</v>
      </c>
      <c r="J24" s="65">
        <v>3400</v>
      </c>
      <c r="K24" s="65">
        <v>3400</v>
      </c>
      <c r="L24" s="18" t="s">
        <v>161</v>
      </c>
      <c r="M24" s="18">
        <v>500235</v>
      </c>
      <c r="N24" s="18" t="s">
        <v>161</v>
      </c>
      <c r="O24" s="18">
        <v>500235</v>
      </c>
      <c r="P24" s="18" t="s">
        <v>167</v>
      </c>
      <c r="Q24" s="18" t="s">
        <v>168</v>
      </c>
      <c r="R24" s="18" t="s">
        <v>265</v>
      </c>
      <c r="S24" s="18" t="s">
        <v>202</v>
      </c>
      <c r="T24" s="18" t="s">
        <v>166</v>
      </c>
      <c r="U24" s="18" t="s">
        <v>40</v>
      </c>
      <c r="V24" s="18" t="s">
        <v>183</v>
      </c>
      <c r="W24" s="18" t="s">
        <v>282</v>
      </c>
      <c r="X24" s="18" t="s">
        <v>170</v>
      </c>
      <c r="Y24" s="18" t="s">
        <v>268</v>
      </c>
      <c r="Z24" s="18" t="s">
        <v>202</v>
      </c>
      <c r="AA24" s="18" t="s">
        <v>171</v>
      </c>
      <c r="AB24" s="18" t="s">
        <v>40</v>
      </c>
      <c r="AC24" s="18" t="s">
        <v>172</v>
      </c>
      <c r="AD24" s="19">
        <v>46021</v>
      </c>
    </row>
    <row r="25" spans="1:30" s="49" customFormat="1" ht="48.1" customHeight="1" x14ac:dyDescent="0.15">
      <c r="A25" s="20">
        <v>19</v>
      </c>
      <c r="B25" s="18">
        <v>2371092</v>
      </c>
      <c r="C25" s="18" t="s">
        <v>173</v>
      </c>
      <c r="D25" s="18" t="s">
        <v>174</v>
      </c>
      <c r="E25" s="19">
        <v>45177</v>
      </c>
      <c r="F25" s="19">
        <v>48833</v>
      </c>
      <c r="G25" s="61">
        <v>2.7900000000000001E-2</v>
      </c>
      <c r="H25" s="65">
        <v>2600</v>
      </c>
      <c r="I25" s="65">
        <v>2600</v>
      </c>
      <c r="J25" s="65">
        <v>2600</v>
      </c>
      <c r="K25" s="65">
        <v>2600</v>
      </c>
      <c r="L25" s="18" t="s">
        <v>161</v>
      </c>
      <c r="M25" s="18">
        <v>500235</v>
      </c>
      <c r="N25" s="18" t="s">
        <v>161</v>
      </c>
      <c r="O25" s="18">
        <v>500235</v>
      </c>
      <c r="P25" s="18" t="s">
        <v>167</v>
      </c>
      <c r="Q25" s="18" t="s">
        <v>168</v>
      </c>
      <c r="R25" s="18" t="s">
        <v>265</v>
      </c>
      <c r="S25" s="18" t="s">
        <v>202</v>
      </c>
      <c r="T25" s="18" t="s">
        <v>166</v>
      </c>
      <c r="U25" s="18" t="s">
        <v>40</v>
      </c>
      <c r="V25" s="18" t="s">
        <v>183</v>
      </c>
      <c r="W25" s="18" t="s">
        <v>169</v>
      </c>
      <c r="X25" s="18" t="s">
        <v>170</v>
      </c>
      <c r="Y25" s="18" t="s">
        <v>268</v>
      </c>
      <c r="Z25" s="18" t="s">
        <v>202</v>
      </c>
      <c r="AA25" s="18" t="s">
        <v>171</v>
      </c>
      <c r="AB25" s="18" t="s">
        <v>40</v>
      </c>
      <c r="AC25" s="18" t="s">
        <v>172</v>
      </c>
      <c r="AD25" s="19">
        <v>46021</v>
      </c>
    </row>
    <row r="26" spans="1:30" s="49" customFormat="1" ht="55.55" customHeight="1" x14ac:dyDescent="0.15">
      <c r="A26" s="20">
        <v>20</v>
      </c>
      <c r="B26" s="18">
        <v>173995</v>
      </c>
      <c r="C26" s="18" t="s">
        <v>87</v>
      </c>
      <c r="D26" s="18" t="s">
        <v>88</v>
      </c>
      <c r="E26" s="19">
        <v>44957</v>
      </c>
      <c r="F26" s="19">
        <v>52263</v>
      </c>
      <c r="G26" s="61">
        <v>3.2800000000000003E-2</v>
      </c>
      <c r="H26" s="65">
        <v>5000</v>
      </c>
      <c r="I26" s="65">
        <v>5000</v>
      </c>
      <c r="J26" s="65">
        <v>750</v>
      </c>
      <c r="K26" s="65">
        <v>750</v>
      </c>
      <c r="L26" s="18" t="s">
        <v>161</v>
      </c>
      <c r="M26" s="18">
        <v>500235</v>
      </c>
      <c r="N26" s="18" t="s">
        <v>161</v>
      </c>
      <c r="O26" s="18">
        <v>500235</v>
      </c>
      <c r="P26" s="18" t="s">
        <v>262</v>
      </c>
      <c r="Q26" s="18" t="s">
        <v>175</v>
      </c>
      <c r="R26" s="18" t="s">
        <v>264</v>
      </c>
      <c r="S26" s="18" t="s">
        <v>203</v>
      </c>
      <c r="T26" s="50" t="s">
        <v>176</v>
      </c>
      <c r="U26" s="18" t="s">
        <v>40</v>
      </c>
      <c r="V26" s="18" t="s">
        <v>183</v>
      </c>
      <c r="W26" s="18" t="s">
        <v>283</v>
      </c>
      <c r="X26" s="18" t="s">
        <v>177</v>
      </c>
      <c r="Y26" s="18" t="s">
        <v>269</v>
      </c>
      <c r="Z26" s="18" t="s">
        <v>200</v>
      </c>
      <c r="AA26" s="7" t="s">
        <v>178</v>
      </c>
      <c r="AB26" s="18" t="s">
        <v>40</v>
      </c>
      <c r="AC26" s="18" t="s">
        <v>80</v>
      </c>
      <c r="AD26" s="19">
        <v>46173</v>
      </c>
    </row>
    <row r="27" spans="1:30" s="49" customFormat="1" ht="48.1" customHeight="1" x14ac:dyDescent="0.15">
      <c r="A27" s="20">
        <v>21</v>
      </c>
      <c r="B27" s="18">
        <v>2305498</v>
      </c>
      <c r="C27" s="18" t="s">
        <v>179</v>
      </c>
      <c r="D27" s="18" t="s">
        <v>180</v>
      </c>
      <c r="E27" s="19">
        <v>45072</v>
      </c>
      <c r="F27" s="19">
        <v>50554</v>
      </c>
      <c r="G27" s="61">
        <v>2.9700000000000001E-2</v>
      </c>
      <c r="H27" s="65">
        <v>10000</v>
      </c>
      <c r="I27" s="65">
        <v>10000</v>
      </c>
      <c r="J27" s="65">
        <v>2750</v>
      </c>
      <c r="K27" s="65">
        <v>2750</v>
      </c>
      <c r="L27" s="18" t="s">
        <v>161</v>
      </c>
      <c r="M27" s="18">
        <v>500235</v>
      </c>
      <c r="N27" s="18" t="s">
        <v>161</v>
      </c>
      <c r="O27" s="18">
        <v>500235</v>
      </c>
      <c r="P27" s="18" t="s">
        <v>181</v>
      </c>
      <c r="Q27" s="18" t="s">
        <v>182</v>
      </c>
      <c r="R27" s="7" t="s">
        <v>263</v>
      </c>
      <c r="S27" s="7" t="s">
        <v>204</v>
      </c>
      <c r="T27" s="7" t="s">
        <v>176</v>
      </c>
      <c r="U27" s="18" t="s">
        <v>40</v>
      </c>
      <c r="V27" s="18" t="s">
        <v>183</v>
      </c>
      <c r="W27" s="18" t="s">
        <v>191</v>
      </c>
      <c r="X27" s="18" t="s">
        <v>177</v>
      </c>
      <c r="Y27" s="18" t="s">
        <v>269</v>
      </c>
      <c r="Z27" s="18" t="s">
        <v>200</v>
      </c>
      <c r="AA27" s="7" t="s">
        <v>178</v>
      </c>
      <c r="AB27" s="18" t="s">
        <v>40</v>
      </c>
      <c r="AC27" s="18" t="s">
        <v>80</v>
      </c>
      <c r="AD27" s="19">
        <v>46173</v>
      </c>
    </row>
    <row r="28" spans="1:30" ht="48.1" customHeight="1" x14ac:dyDescent="0.15">
      <c r="A28" s="20">
        <v>22</v>
      </c>
      <c r="B28" s="20">
        <v>173994</v>
      </c>
      <c r="C28" s="20" t="s">
        <v>82</v>
      </c>
      <c r="D28" s="18" t="s">
        <v>29</v>
      </c>
      <c r="E28" s="54">
        <v>44957</v>
      </c>
      <c r="F28" s="54">
        <v>50437</v>
      </c>
      <c r="G28" s="58">
        <v>3.2099999999999997E-2</v>
      </c>
      <c r="H28" s="76">
        <v>35000</v>
      </c>
      <c r="I28" s="76">
        <v>35000</v>
      </c>
      <c r="J28" s="76">
        <v>2291</v>
      </c>
      <c r="K28" s="76">
        <v>2291</v>
      </c>
      <c r="L28" s="20" t="s">
        <v>185</v>
      </c>
      <c r="M28" s="20">
        <v>500115</v>
      </c>
      <c r="N28" s="20" t="s">
        <v>185</v>
      </c>
      <c r="O28" s="20">
        <v>500115</v>
      </c>
      <c r="P28" s="7" t="s">
        <v>186</v>
      </c>
      <c r="Q28" s="7" t="s">
        <v>187</v>
      </c>
      <c r="R28" s="7" t="s">
        <v>263</v>
      </c>
      <c r="S28" s="7" t="s">
        <v>266</v>
      </c>
      <c r="T28" s="7" t="s">
        <v>188</v>
      </c>
      <c r="U28" s="20" t="s">
        <v>40</v>
      </c>
      <c r="V28" s="18" t="s">
        <v>183</v>
      </c>
      <c r="W28" s="7" t="s">
        <v>192</v>
      </c>
      <c r="X28" s="7" t="s">
        <v>193</v>
      </c>
      <c r="Y28" s="7" t="s">
        <v>270</v>
      </c>
      <c r="Z28" s="7" t="s">
        <v>194</v>
      </c>
      <c r="AA28" s="7" t="s">
        <v>195</v>
      </c>
      <c r="AB28" s="20" t="s">
        <v>40</v>
      </c>
      <c r="AC28" s="20">
        <v>48</v>
      </c>
      <c r="AD28" s="31">
        <v>46387</v>
      </c>
    </row>
    <row r="29" spans="1:30" ht="48.1" customHeight="1" x14ac:dyDescent="0.15">
      <c r="A29" s="20">
        <v>23</v>
      </c>
      <c r="B29" s="20">
        <v>173994</v>
      </c>
      <c r="C29" s="20" t="s">
        <v>82</v>
      </c>
      <c r="D29" s="18" t="s">
        <v>29</v>
      </c>
      <c r="E29" s="54">
        <v>44957</v>
      </c>
      <c r="F29" s="54">
        <v>50437</v>
      </c>
      <c r="G29" s="58">
        <v>3.2099999999999997E-2</v>
      </c>
      <c r="H29" s="76">
        <v>25000</v>
      </c>
      <c r="I29" s="76">
        <v>25000</v>
      </c>
      <c r="J29" s="76">
        <v>2317.7399999999998</v>
      </c>
      <c r="K29" s="76">
        <v>2317.7399999999998</v>
      </c>
      <c r="L29" s="20" t="s">
        <v>185</v>
      </c>
      <c r="M29" s="20">
        <v>500115</v>
      </c>
      <c r="N29" s="20" t="s">
        <v>185</v>
      </c>
      <c r="O29" s="20">
        <v>500115</v>
      </c>
      <c r="P29" s="7" t="s">
        <v>189</v>
      </c>
      <c r="Q29" s="7" t="s">
        <v>190</v>
      </c>
      <c r="R29" s="7" t="s">
        <v>263</v>
      </c>
      <c r="S29" s="7" t="s">
        <v>266</v>
      </c>
      <c r="T29" s="7" t="s">
        <v>188</v>
      </c>
      <c r="U29" s="20" t="s">
        <v>40</v>
      </c>
      <c r="V29" s="18" t="s">
        <v>183</v>
      </c>
      <c r="W29" s="7" t="s">
        <v>192</v>
      </c>
      <c r="X29" s="7" t="s">
        <v>193</v>
      </c>
      <c r="Y29" s="7" t="s">
        <v>270</v>
      </c>
      <c r="Z29" s="7" t="s">
        <v>194</v>
      </c>
      <c r="AA29" s="7" t="s">
        <v>195</v>
      </c>
      <c r="AB29" s="20" t="s">
        <v>40</v>
      </c>
      <c r="AC29" s="20">
        <v>48</v>
      </c>
      <c r="AD29" s="31">
        <v>46387</v>
      </c>
    </row>
    <row r="30" spans="1:30" ht="48.1" customHeight="1" x14ac:dyDescent="0.15">
      <c r="A30" s="20">
        <v>24</v>
      </c>
      <c r="B30" s="18">
        <v>2305376</v>
      </c>
      <c r="C30" s="18" t="s">
        <v>207</v>
      </c>
      <c r="D30" s="18" t="s">
        <v>208</v>
      </c>
      <c r="E30" s="19">
        <v>45037</v>
      </c>
      <c r="F30" s="19">
        <v>50519</v>
      </c>
      <c r="G30" s="61">
        <v>3.0800000000000001E-2</v>
      </c>
      <c r="H30" s="65">
        <v>9000</v>
      </c>
      <c r="I30" s="65">
        <v>9000</v>
      </c>
      <c r="J30" s="65">
        <v>8506</v>
      </c>
      <c r="K30" s="65">
        <v>3000</v>
      </c>
      <c r="L30" s="18" t="s">
        <v>209</v>
      </c>
      <c r="M30" s="18">
        <v>500242</v>
      </c>
      <c r="N30" s="18" t="s">
        <v>209</v>
      </c>
      <c r="O30" s="18">
        <v>500242</v>
      </c>
      <c r="P30" s="18" t="s">
        <v>210</v>
      </c>
      <c r="Q30" s="18" t="s">
        <v>211</v>
      </c>
      <c r="R30" s="18" t="s">
        <v>225</v>
      </c>
      <c r="S30" s="18" t="s">
        <v>226</v>
      </c>
      <c r="T30" s="18" t="s">
        <v>212</v>
      </c>
      <c r="U30" s="18" t="s">
        <v>40</v>
      </c>
      <c r="V30" s="18" t="s">
        <v>183</v>
      </c>
      <c r="W30" s="18" t="s">
        <v>256</v>
      </c>
      <c r="X30" s="18" t="s">
        <v>257</v>
      </c>
      <c r="Y30" s="18" t="s">
        <v>258</v>
      </c>
      <c r="Z30" s="18" t="s">
        <v>158</v>
      </c>
      <c r="AA30" s="18" t="s">
        <v>259</v>
      </c>
      <c r="AB30" s="18" t="s">
        <v>40</v>
      </c>
      <c r="AC30" s="18" t="s">
        <v>80</v>
      </c>
      <c r="AD30" s="51">
        <v>46327</v>
      </c>
    </row>
    <row r="31" spans="1:30" ht="48.1" customHeight="1" x14ac:dyDescent="0.15">
      <c r="A31" s="20">
        <v>25</v>
      </c>
      <c r="B31" s="18">
        <v>2305376</v>
      </c>
      <c r="C31" s="18" t="s">
        <v>207</v>
      </c>
      <c r="D31" s="18" t="s">
        <v>208</v>
      </c>
      <c r="E31" s="19">
        <v>45037</v>
      </c>
      <c r="F31" s="19">
        <v>50519</v>
      </c>
      <c r="G31" s="61">
        <v>3.0800000000000001E-2</v>
      </c>
      <c r="H31" s="64">
        <v>9000</v>
      </c>
      <c r="I31" s="64">
        <v>9000</v>
      </c>
      <c r="J31" s="64">
        <v>8506</v>
      </c>
      <c r="K31" s="64">
        <v>2339.16</v>
      </c>
      <c r="L31" s="18" t="s">
        <v>209</v>
      </c>
      <c r="M31" s="18">
        <v>500242</v>
      </c>
      <c r="N31" s="18" t="s">
        <v>209</v>
      </c>
      <c r="O31" s="18">
        <v>500242</v>
      </c>
      <c r="P31" s="18" t="s">
        <v>210</v>
      </c>
      <c r="Q31" s="18" t="s">
        <v>211</v>
      </c>
      <c r="R31" s="18" t="s">
        <v>225</v>
      </c>
      <c r="S31" s="18" t="s">
        <v>226</v>
      </c>
      <c r="T31" s="18" t="s">
        <v>212</v>
      </c>
      <c r="U31" s="18" t="s">
        <v>40</v>
      </c>
      <c r="V31" s="18" t="s">
        <v>183</v>
      </c>
      <c r="W31" s="18" t="s">
        <v>255</v>
      </c>
      <c r="X31" s="18" t="s">
        <v>214</v>
      </c>
      <c r="Y31" s="18" t="s">
        <v>103</v>
      </c>
      <c r="Z31" s="18" t="s">
        <v>196</v>
      </c>
      <c r="AA31" s="18" t="s">
        <v>228</v>
      </c>
      <c r="AB31" s="18" t="s">
        <v>40</v>
      </c>
      <c r="AC31" s="18" t="s">
        <v>80</v>
      </c>
      <c r="AD31" s="51">
        <v>46157</v>
      </c>
    </row>
    <row r="32" spans="1:30" ht="48.1" customHeight="1" x14ac:dyDescent="0.15">
      <c r="A32" s="20">
        <v>26</v>
      </c>
      <c r="B32" s="18">
        <v>198188</v>
      </c>
      <c r="C32" s="18" t="s">
        <v>216</v>
      </c>
      <c r="D32" s="18" t="s">
        <v>217</v>
      </c>
      <c r="E32" s="19">
        <v>44988</v>
      </c>
      <c r="F32" s="19">
        <v>55949</v>
      </c>
      <c r="G32" s="61">
        <v>3.4000000000000002E-2</v>
      </c>
      <c r="H32" s="64">
        <v>12500</v>
      </c>
      <c r="I32" s="64">
        <v>12500</v>
      </c>
      <c r="J32" s="64">
        <v>7660.84</v>
      </c>
      <c r="K32" s="64">
        <v>7660.84</v>
      </c>
      <c r="L32" s="18" t="s">
        <v>209</v>
      </c>
      <c r="M32" s="18">
        <v>500242</v>
      </c>
      <c r="N32" s="18" t="s">
        <v>209</v>
      </c>
      <c r="O32" s="18">
        <v>500242</v>
      </c>
      <c r="P32" s="18" t="s">
        <v>218</v>
      </c>
      <c r="Q32" s="18" t="s">
        <v>219</v>
      </c>
      <c r="R32" s="18" t="s">
        <v>38</v>
      </c>
      <c r="S32" s="18" t="s">
        <v>196</v>
      </c>
      <c r="T32" s="18" t="s">
        <v>215</v>
      </c>
      <c r="U32" s="18" t="s">
        <v>40</v>
      </c>
      <c r="V32" s="18" t="s">
        <v>183</v>
      </c>
      <c r="W32" s="18" t="s">
        <v>213</v>
      </c>
      <c r="X32" s="18" t="s">
        <v>214</v>
      </c>
      <c r="Y32" s="18" t="s">
        <v>103</v>
      </c>
      <c r="Z32" s="18" t="s">
        <v>196</v>
      </c>
      <c r="AA32" s="18" t="s">
        <v>215</v>
      </c>
      <c r="AB32" s="18" t="s">
        <v>40</v>
      </c>
      <c r="AC32" s="18" t="s">
        <v>80</v>
      </c>
      <c r="AD32" s="51">
        <v>46157</v>
      </c>
    </row>
    <row r="33" spans="1:30" ht="48.1" customHeight="1" x14ac:dyDescent="0.15">
      <c r="A33" s="20">
        <v>27</v>
      </c>
      <c r="B33" s="18">
        <v>198187</v>
      </c>
      <c r="C33" s="18" t="s">
        <v>220</v>
      </c>
      <c r="D33" s="18" t="s">
        <v>221</v>
      </c>
      <c r="E33" s="19">
        <v>44988</v>
      </c>
      <c r="F33" s="19">
        <v>52296</v>
      </c>
      <c r="G33" s="61">
        <v>3.2399999999999998E-2</v>
      </c>
      <c r="H33" s="65">
        <v>2000</v>
      </c>
      <c r="I33" s="65">
        <v>2000</v>
      </c>
      <c r="J33" s="65">
        <v>2000</v>
      </c>
      <c r="K33" s="65">
        <v>2000</v>
      </c>
      <c r="L33" s="18" t="s">
        <v>209</v>
      </c>
      <c r="M33" s="18">
        <v>500242</v>
      </c>
      <c r="N33" s="18" t="s">
        <v>209</v>
      </c>
      <c r="O33" s="18">
        <v>500242</v>
      </c>
      <c r="P33" s="18" t="s">
        <v>222</v>
      </c>
      <c r="Q33" s="18" t="s">
        <v>223</v>
      </c>
      <c r="R33" s="18" t="s">
        <v>75</v>
      </c>
      <c r="S33" s="18" t="s">
        <v>227</v>
      </c>
      <c r="T33" s="18" t="s">
        <v>224</v>
      </c>
      <c r="U33" s="18" t="s">
        <v>40</v>
      </c>
      <c r="V33" s="18" t="s">
        <v>183</v>
      </c>
      <c r="W33" s="18" t="s">
        <v>229</v>
      </c>
      <c r="X33" s="18" t="s">
        <v>214</v>
      </c>
      <c r="Y33" s="18" t="s">
        <v>103</v>
      </c>
      <c r="Z33" s="18" t="s">
        <v>196</v>
      </c>
      <c r="AA33" s="18" t="s">
        <v>215</v>
      </c>
      <c r="AB33" s="18" t="s">
        <v>40</v>
      </c>
      <c r="AC33" s="18" t="s">
        <v>80</v>
      </c>
      <c r="AD33" s="51">
        <v>46157</v>
      </c>
    </row>
    <row r="34" spans="1:30" ht="48.1" customHeight="1" x14ac:dyDescent="0.15">
      <c r="A34" s="20">
        <v>28</v>
      </c>
      <c r="B34" s="21" t="s">
        <v>71</v>
      </c>
      <c r="C34" s="21" t="s">
        <v>72</v>
      </c>
      <c r="D34" s="23" t="s">
        <v>73</v>
      </c>
      <c r="E34" s="27">
        <v>45197</v>
      </c>
      <c r="F34" s="27">
        <v>50687</v>
      </c>
      <c r="G34" s="25">
        <v>3.1E-2</v>
      </c>
      <c r="H34" s="80">
        <v>80000</v>
      </c>
      <c r="I34" s="80">
        <v>80000</v>
      </c>
      <c r="J34" s="81">
        <v>53487</v>
      </c>
      <c r="K34" s="81">
        <v>25000</v>
      </c>
      <c r="L34" s="9" t="s">
        <v>260</v>
      </c>
      <c r="M34" s="9">
        <v>500228</v>
      </c>
      <c r="N34" s="9" t="s">
        <v>260</v>
      </c>
      <c r="O34" s="9">
        <v>500228</v>
      </c>
      <c r="P34" s="9" t="s">
        <v>74</v>
      </c>
      <c r="Q34" s="26" t="s">
        <v>112</v>
      </c>
      <c r="R34" s="9" t="s">
        <v>75</v>
      </c>
      <c r="S34" s="9" t="s">
        <v>266</v>
      </c>
      <c r="T34" s="9" t="s">
        <v>76</v>
      </c>
      <c r="U34" s="21" t="s">
        <v>40</v>
      </c>
      <c r="V34" s="9" t="s">
        <v>230</v>
      </c>
      <c r="W34" s="9" t="s">
        <v>77</v>
      </c>
      <c r="X34" s="26" t="s">
        <v>113</v>
      </c>
      <c r="Y34" s="9" t="s">
        <v>78</v>
      </c>
      <c r="Z34" s="9" t="s">
        <v>266</v>
      </c>
      <c r="AA34" s="9" t="s">
        <v>79</v>
      </c>
      <c r="AB34" s="10" t="s">
        <v>40</v>
      </c>
      <c r="AC34" s="21" t="s">
        <v>110</v>
      </c>
      <c r="AD34" s="27">
        <v>46752</v>
      </c>
    </row>
    <row r="35" spans="1:30" ht="48.1" customHeight="1" x14ac:dyDescent="0.15">
      <c r="A35" s="20">
        <v>29</v>
      </c>
      <c r="B35" s="21" t="s">
        <v>81</v>
      </c>
      <c r="C35" s="21" t="s">
        <v>82</v>
      </c>
      <c r="D35" s="23" t="s">
        <v>29</v>
      </c>
      <c r="E35" s="27">
        <v>44957</v>
      </c>
      <c r="F35" s="27">
        <v>50437</v>
      </c>
      <c r="G35" s="25">
        <v>3.2099999999999997E-2</v>
      </c>
      <c r="H35" s="80">
        <v>143000</v>
      </c>
      <c r="I35" s="80">
        <v>143000</v>
      </c>
      <c r="J35" s="81">
        <v>31564</v>
      </c>
      <c r="K35" s="81">
        <v>731</v>
      </c>
      <c r="L35" s="9" t="s">
        <v>260</v>
      </c>
      <c r="M35" s="9">
        <v>500228</v>
      </c>
      <c r="N35" s="9" t="s">
        <v>260</v>
      </c>
      <c r="O35" s="9">
        <v>500228</v>
      </c>
      <c r="P35" s="9" t="s">
        <v>74</v>
      </c>
      <c r="Q35" s="26" t="s">
        <v>112</v>
      </c>
      <c r="R35" s="9" t="s">
        <v>75</v>
      </c>
      <c r="S35" s="9" t="s">
        <v>266</v>
      </c>
      <c r="T35" s="9" t="s">
        <v>76</v>
      </c>
      <c r="U35" s="21" t="s">
        <v>40</v>
      </c>
      <c r="V35" s="9" t="s">
        <v>295</v>
      </c>
      <c r="W35" s="9" t="s">
        <v>77</v>
      </c>
      <c r="X35" s="26" t="s">
        <v>113</v>
      </c>
      <c r="Y35" s="9" t="s">
        <v>78</v>
      </c>
      <c r="Z35" s="9" t="s">
        <v>266</v>
      </c>
      <c r="AA35" s="9" t="s">
        <v>79</v>
      </c>
      <c r="AB35" s="10" t="s">
        <v>40</v>
      </c>
      <c r="AC35" s="21" t="s">
        <v>110</v>
      </c>
      <c r="AD35" s="27">
        <v>46752</v>
      </c>
    </row>
    <row r="36" spans="1:30" ht="48.1" customHeight="1" x14ac:dyDescent="0.15">
      <c r="A36" s="20">
        <v>30</v>
      </c>
      <c r="B36" s="21" t="s">
        <v>71</v>
      </c>
      <c r="C36" s="21" t="s">
        <v>72</v>
      </c>
      <c r="D36" s="23" t="s">
        <v>73</v>
      </c>
      <c r="E36" s="27">
        <v>45197</v>
      </c>
      <c r="F36" s="27">
        <v>50687</v>
      </c>
      <c r="G36" s="25">
        <v>3.1E-2</v>
      </c>
      <c r="H36" s="80">
        <v>80000</v>
      </c>
      <c r="I36" s="80">
        <v>80000</v>
      </c>
      <c r="J36" s="81">
        <v>53487</v>
      </c>
      <c r="K36" s="81">
        <v>4188</v>
      </c>
      <c r="L36" s="9" t="s">
        <v>260</v>
      </c>
      <c r="M36" s="9">
        <v>500228</v>
      </c>
      <c r="N36" s="9" t="s">
        <v>260</v>
      </c>
      <c r="O36" s="9">
        <v>500228</v>
      </c>
      <c r="P36" s="9" t="s">
        <v>83</v>
      </c>
      <c r="Q36" s="26" t="s">
        <v>114</v>
      </c>
      <c r="R36" s="9" t="s">
        <v>32</v>
      </c>
      <c r="S36" s="9" t="s">
        <v>266</v>
      </c>
      <c r="T36" s="9" t="s">
        <v>84</v>
      </c>
      <c r="U36" s="21" t="s">
        <v>40</v>
      </c>
      <c r="V36" s="9" t="s">
        <v>230</v>
      </c>
      <c r="W36" s="9" t="s">
        <v>77</v>
      </c>
      <c r="X36" s="26" t="s">
        <v>113</v>
      </c>
      <c r="Y36" s="9" t="s">
        <v>78</v>
      </c>
      <c r="Z36" s="9" t="s">
        <v>266</v>
      </c>
      <c r="AA36" s="9" t="s">
        <v>79</v>
      </c>
      <c r="AB36" s="10" t="s">
        <v>40</v>
      </c>
      <c r="AC36" s="21" t="s">
        <v>110</v>
      </c>
      <c r="AD36" s="27">
        <v>46752</v>
      </c>
    </row>
    <row r="37" spans="1:30" ht="48.1" customHeight="1" x14ac:dyDescent="0.15">
      <c r="A37" s="20">
        <v>31</v>
      </c>
      <c r="B37" s="21">
        <v>198938</v>
      </c>
      <c r="C37" s="21" t="s">
        <v>85</v>
      </c>
      <c r="D37" s="23" t="s">
        <v>49</v>
      </c>
      <c r="E37" s="27">
        <v>45342</v>
      </c>
      <c r="F37" s="27">
        <v>50822</v>
      </c>
      <c r="G37" s="25">
        <v>2.6100000000000002E-2</v>
      </c>
      <c r="H37" s="80">
        <v>80000</v>
      </c>
      <c r="I37" s="80">
        <v>80000</v>
      </c>
      <c r="J37" s="81">
        <v>15400</v>
      </c>
      <c r="K37" s="81">
        <v>1100</v>
      </c>
      <c r="L37" s="9" t="s">
        <v>260</v>
      </c>
      <c r="M37" s="9">
        <v>500228</v>
      </c>
      <c r="N37" s="9" t="s">
        <v>260</v>
      </c>
      <c r="O37" s="9">
        <v>500228</v>
      </c>
      <c r="P37" s="9" t="s">
        <v>83</v>
      </c>
      <c r="Q37" s="26" t="s">
        <v>114</v>
      </c>
      <c r="R37" s="9" t="s">
        <v>32</v>
      </c>
      <c r="S37" s="9" t="s">
        <v>266</v>
      </c>
      <c r="T37" s="9" t="s">
        <v>84</v>
      </c>
      <c r="U37" s="21" t="s">
        <v>40</v>
      </c>
      <c r="V37" s="9" t="s">
        <v>230</v>
      </c>
      <c r="W37" s="9" t="s">
        <v>77</v>
      </c>
      <c r="X37" s="26" t="s">
        <v>113</v>
      </c>
      <c r="Y37" s="9" t="s">
        <v>78</v>
      </c>
      <c r="Z37" s="9" t="s">
        <v>266</v>
      </c>
      <c r="AA37" s="9" t="s">
        <v>79</v>
      </c>
      <c r="AB37" s="10" t="s">
        <v>40</v>
      </c>
      <c r="AC37" s="21" t="s">
        <v>110</v>
      </c>
      <c r="AD37" s="27">
        <v>46752</v>
      </c>
    </row>
    <row r="38" spans="1:30" ht="48.1" customHeight="1" x14ac:dyDescent="0.15">
      <c r="A38" s="20">
        <v>32</v>
      </c>
      <c r="B38" s="21">
        <v>198938</v>
      </c>
      <c r="C38" s="21" t="s">
        <v>85</v>
      </c>
      <c r="D38" s="23" t="s">
        <v>49</v>
      </c>
      <c r="E38" s="27">
        <v>45342</v>
      </c>
      <c r="F38" s="27">
        <v>50822</v>
      </c>
      <c r="G38" s="25">
        <v>2.6100000000000002E-2</v>
      </c>
      <c r="H38" s="80">
        <v>80000</v>
      </c>
      <c r="I38" s="80">
        <v>80000</v>
      </c>
      <c r="J38" s="81">
        <v>15400</v>
      </c>
      <c r="K38" s="81">
        <v>14300</v>
      </c>
      <c r="L38" s="9" t="s">
        <v>260</v>
      </c>
      <c r="M38" s="9">
        <v>500228</v>
      </c>
      <c r="N38" s="9" t="s">
        <v>260</v>
      </c>
      <c r="O38" s="9">
        <v>500228</v>
      </c>
      <c r="P38" s="9" t="s">
        <v>86</v>
      </c>
      <c r="Q38" s="26" t="s">
        <v>115</v>
      </c>
      <c r="R38" s="9" t="s">
        <v>32</v>
      </c>
      <c r="S38" s="9" t="s">
        <v>266</v>
      </c>
      <c r="T38" s="9" t="s">
        <v>84</v>
      </c>
      <c r="U38" s="21" t="s">
        <v>40</v>
      </c>
      <c r="V38" s="9" t="s">
        <v>230</v>
      </c>
      <c r="W38" s="9" t="s">
        <v>77</v>
      </c>
      <c r="X38" s="26" t="s">
        <v>113</v>
      </c>
      <c r="Y38" s="9" t="s">
        <v>78</v>
      </c>
      <c r="Z38" s="9" t="s">
        <v>266</v>
      </c>
      <c r="AA38" s="9" t="s">
        <v>79</v>
      </c>
      <c r="AB38" s="10" t="s">
        <v>40</v>
      </c>
      <c r="AC38" s="21" t="s">
        <v>110</v>
      </c>
      <c r="AD38" s="27">
        <v>46752</v>
      </c>
    </row>
    <row r="39" spans="1:30" ht="48.1" customHeight="1" x14ac:dyDescent="0.15">
      <c r="A39" s="20">
        <v>33</v>
      </c>
      <c r="B39" s="21">
        <v>173995</v>
      </c>
      <c r="C39" s="21" t="s">
        <v>87</v>
      </c>
      <c r="D39" s="23" t="s">
        <v>88</v>
      </c>
      <c r="E39" s="27">
        <v>44957</v>
      </c>
      <c r="F39" s="27">
        <v>52263</v>
      </c>
      <c r="G39" s="25">
        <v>3.2800000000000003E-2</v>
      </c>
      <c r="H39" s="80">
        <v>8000</v>
      </c>
      <c r="I39" s="80">
        <v>8000</v>
      </c>
      <c r="J39" s="81">
        <v>8000</v>
      </c>
      <c r="K39" s="66">
        <v>8000</v>
      </c>
      <c r="L39" s="9" t="s">
        <v>260</v>
      </c>
      <c r="M39" s="9">
        <v>500228</v>
      </c>
      <c r="N39" s="9" t="s">
        <v>260</v>
      </c>
      <c r="O39" s="9">
        <v>500228</v>
      </c>
      <c r="P39" s="9" t="s">
        <v>116</v>
      </c>
      <c r="Q39" s="9" t="s">
        <v>117</v>
      </c>
      <c r="R39" s="21" t="s">
        <v>89</v>
      </c>
      <c r="S39" s="9" t="s">
        <v>288</v>
      </c>
      <c r="T39" s="9" t="s">
        <v>90</v>
      </c>
      <c r="U39" s="21" t="s">
        <v>45</v>
      </c>
      <c r="V39" s="9" t="s">
        <v>296</v>
      </c>
      <c r="W39" s="9" t="s">
        <v>77</v>
      </c>
      <c r="X39" s="26" t="s">
        <v>113</v>
      </c>
      <c r="Y39" s="9" t="s">
        <v>78</v>
      </c>
      <c r="Z39" s="9" t="s">
        <v>266</v>
      </c>
      <c r="AA39" s="9" t="s">
        <v>79</v>
      </c>
      <c r="AB39" s="10" t="s">
        <v>40</v>
      </c>
      <c r="AC39" s="21" t="s">
        <v>110</v>
      </c>
      <c r="AD39" s="27">
        <v>46752</v>
      </c>
    </row>
    <row r="40" spans="1:30" ht="48.1" customHeight="1" x14ac:dyDescent="0.15">
      <c r="A40" s="20">
        <v>34</v>
      </c>
      <c r="B40" s="9" t="s">
        <v>91</v>
      </c>
      <c r="C40" s="21" t="s">
        <v>62</v>
      </c>
      <c r="D40" s="9" t="s">
        <v>63</v>
      </c>
      <c r="E40" s="27">
        <v>44957</v>
      </c>
      <c r="F40" s="27">
        <v>48611</v>
      </c>
      <c r="G40" s="25">
        <v>3.0700000000000002E-2</v>
      </c>
      <c r="H40" s="80">
        <v>15000</v>
      </c>
      <c r="I40" s="80">
        <v>15000</v>
      </c>
      <c r="J40" s="80">
        <v>2407</v>
      </c>
      <c r="K40" s="66">
        <v>1500</v>
      </c>
      <c r="L40" s="9" t="s">
        <v>260</v>
      </c>
      <c r="M40" s="9">
        <v>500228</v>
      </c>
      <c r="N40" s="9" t="s">
        <v>260</v>
      </c>
      <c r="O40" s="9">
        <v>500228</v>
      </c>
      <c r="P40" s="23" t="s">
        <v>92</v>
      </c>
      <c r="Q40" s="26" t="s">
        <v>118</v>
      </c>
      <c r="R40" s="26" t="s">
        <v>93</v>
      </c>
      <c r="S40" s="9" t="s">
        <v>289</v>
      </c>
      <c r="T40" s="23" t="s">
        <v>94</v>
      </c>
      <c r="U40" s="21" t="s">
        <v>45</v>
      </c>
      <c r="V40" s="9" t="s">
        <v>296</v>
      </c>
      <c r="W40" s="9" t="s">
        <v>77</v>
      </c>
      <c r="X40" s="26" t="s">
        <v>113</v>
      </c>
      <c r="Y40" s="9" t="s">
        <v>78</v>
      </c>
      <c r="Z40" s="9" t="s">
        <v>266</v>
      </c>
      <c r="AA40" s="9" t="s">
        <v>79</v>
      </c>
      <c r="AB40" s="10" t="s">
        <v>40</v>
      </c>
      <c r="AC40" s="21" t="s">
        <v>110</v>
      </c>
      <c r="AD40" s="24">
        <v>46752</v>
      </c>
    </row>
    <row r="41" spans="1:30" ht="48.1" customHeight="1" x14ac:dyDescent="0.15">
      <c r="A41" s="20">
        <v>35</v>
      </c>
      <c r="B41" s="21" t="s">
        <v>81</v>
      </c>
      <c r="C41" s="21" t="s">
        <v>82</v>
      </c>
      <c r="D41" s="23" t="s">
        <v>29</v>
      </c>
      <c r="E41" s="27">
        <v>44957</v>
      </c>
      <c r="F41" s="27">
        <v>50437</v>
      </c>
      <c r="G41" s="25">
        <v>3.2099999999999997E-2</v>
      </c>
      <c r="H41" s="80">
        <v>143000</v>
      </c>
      <c r="I41" s="80">
        <v>143000</v>
      </c>
      <c r="J41" s="81">
        <v>31564</v>
      </c>
      <c r="K41" s="82">
        <v>2752</v>
      </c>
      <c r="L41" s="9" t="s">
        <v>260</v>
      </c>
      <c r="M41" s="9">
        <v>500228</v>
      </c>
      <c r="N41" s="9" t="s">
        <v>260</v>
      </c>
      <c r="O41" s="9">
        <v>500228</v>
      </c>
      <c r="P41" s="23" t="s">
        <v>249</v>
      </c>
      <c r="Q41" s="26" t="s">
        <v>231</v>
      </c>
      <c r="R41" s="26" t="s">
        <v>232</v>
      </c>
      <c r="S41" s="9" t="s">
        <v>266</v>
      </c>
      <c r="T41" s="9" t="s">
        <v>90</v>
      </c>
      <c r="U41" s="21" t="s">
        <v>40</v>
      </c>
      <c r="V41" s="9" t="s">
        <v>296</v>
      </c>
      <c r="W41" s="9" t="s">
        <v>77</v>
      </c>
      <c r="X41" s="26" t="s">
        <v>113</v>
      </c>
      <c r="Y41" s="9" t="s">
        <v>78</v>
      </c>
      <c r="Z41" s="21" t="s">
        <v>266</v>
      </c>
      <c r="AA41" s="9" t="s">
        <v>79</v>
      </c>
      <c r="AB41" s="10" t="s">
        <v>40</v>
      </c>
      <c r="AC41" s="21" t="s">
        <v>110</v>
      </c>
      <c r="AD41" s="24">
        <v>46752</v>
      </c>
    </row>
    <row r="42" spans="1:30" ht="48.1" customHeight="1" x14ac:dyDescent="0.15">
      <c r="A42" s="20">
        <v>36</v>
      </c>
      <c r="B42" s="21" t="s">
        <v>81</v>
      </c>
      <c r="C42" s="21" t="s">
        <v>82</v>
      </c>
      <c r="D42" s="23" t="s">
        <v>29</v>
      </c>
      <c r="E42" s="27">
        <v>44957</v>
      </c>
      <c r="F42" s="27">
        <v>50437</v>
      </c>
      <c r="G42" s="25">
        <v>3.2099999999999997E-2</v>
      </c>
      <c r="H42" s="80">
        <v>143000</v>
      </c>
      <c r="I42" s="80">
        <v>143000</v>
      </c>
      <c r="J42" s="81">
        <v>31564</v>
      </c>
      <c r="K42" s="82">
        <v>1133</v>
      </c>
      <c r="L42" s="9" t="s">
        <v>260</v>
      </c>
      <c r="M42" s="9">
        <v>500228</v>
      </c>
      <c r="N42" s="9" t="s">
        <v>260</v>
      </c>
      <c r="O42" s="9">
        <v>500228</v>
      </c>
      <c r="P42" s="23" t="s">
        <v>250</v>
      </c>
      <c r="Q42" s="26" t="s">
        <v>233</v>
      </c>
      <c r="R42" s="26" t="s">
        <v>234</v>
      </c>
      <c r="S42" s="9" t="s">
        <v>289</v>
      </c>
      <c r="T42" s="23" t="s">
        <v>94</v>
      </c>
      <c r="U42" s="21" t="s">
        <v>40</v>
      </c>
      <c r="V42" s="9" t="s">
        <v>296</v>
      </c>
      <c r="W42" s="9" t="s">
        <v>77</v>
      </c>
      <c r="X42" s="26" t="s">
        <v>113</v>
      </c>
      <c r="Y42" s="9" t="s">
        <v>78</v>
      </c>
      <c r="Z42" s="21" t="s">
        <v>266</v>
      </c>
      <c r="AA42" s="9" t="s">
        <v>79</v>
      </c>
      <c r="AB42" s="10" t="s">
        <v>40</v>
      </c>
      <c r="AC42" s="21" t="s">
        <v>110</v>
      </c>
      <c r="AD42" s="24">
        <v>46752</v>
      </c>
    </row>
    <row r="43" spans="1:30" ht="48.1" customHeight="1" x14ac:dyDescent="0.15">
      <c r="A43" s="20">
        <v>37</v>
      </c>
      <c r="B43" s="9">
        <v>173996</v>
      </c>
      <c r="C43" s="21" t="s">
        <v>235</v>
      </c>
      <c r="D43" s="29" t="s">
        <v>251</v>
      </c>
      <c r="E43" s="27">
        <v>44957</v>
      </c>
      <c r="F43" s="27">
        <v>55916</v>
      </c>
      <c r="G43" s="25">
        <v>3.4299999999999997E-2</v>
      </c>
      <c r="H43" s="80">
        <v>4000</v>
      </c>
      <c r="I43" s="80">
        <v>4000</v>
      </c>
      <c r="J43" s="81">
        <v>881</v>
      </c>
      <c r="K43" s="82">
        <v>881</v>
      </c>
      <c r="L43" s="9" t="s">
        <v>260</v>
      </c>
      <c r="M43" s="9">
        <v>500228</v>
      </c>
      <c r="N43" s="9" t="s">
        <v>260</v>
      </c>
      <c r="O43" s="9">
        <v>500228</v>
      </c>
      <c r="P43" s="23" t="s">
        <v>252</v>
      </c>
      <c r="Q43" s="26" t="s">
        <v>236</v>
      </c>
      <c r="R43" s="26" t="s">
        <v>38</v>
      </c>
      <c r="S43" s="9" t="s">
        <v>289</v>
      </c>
      <c r="T43" s="23" t="s">
        <v>94</v>
      </c>
      <c r="U43" s="21" t="s">
        <v>40</v>
      </c>
      <c r="V43" s="9" t="s">
        <v>296</v>
      </c>
      <c r="W43" s="9" t="s">
        <v>77</v>
      </c>
      <c r="X43" s="26" t="s">
        <v>113</v>
      </c>
      <c r="Y43" s="9" t="s">
        <v>78</v>
      </c>
      <c r="Z43" s="21" t="s">
        <v>266</v>
      </c>
      <c r="AA43" s="9" t="s">
        <v>79</v>
      </c>
      <c r="AB43" s="10" t="s">
        <v>40</v>
      </c>
      <c r="AC43" s="21" t="s">
        <v>110</v>
      </c>
      <c r="AD43" s="24">
        <v>46752</v>
      </c>
    </row>
    <row r="44" spans="1:30" ht="48.1" customHeight="1" x14ac:dyDescent="0.15">
      <c r="A44" s="20">
        <v>38</v>
      </c>
      <c r="B44" s="21" t="s">
        <v>81</v>
      </c>
      <c r="C44" s="21" t="s">
        <v>82</v>
      </c>
      <c r="D44" s="23" t="s">
        <v>29</v>
      </c>
      <c r="E44" s="27">
        <v>44957</v>
      </c>
      <c r="F44" s="27">
        <v>50437</v>
      </c>
      <c r="G44" s="25">
        <v>3.2099999999999997E-2</v>
      </c>
      <c r="H44" s="80">
        <v>143000</v>
      </c>
      <c r="I44" s="80">
        <v>143000</v>
      </c>
      <c r="J44" s="81">
        <v>31564</v>
      </c>
      <c r="K44" s="82">
        <v>159</v>
      </c>
      <c r="L44" s="9" t="s">
        <v>260</v>
      </c>
      <c r="M44" s="9">
        <v>500228</v>
      </c>
      <c r="N44" s="9" t="s">
        <v>260</v>
      </c>
      <c r="O44" s="9">
        <v>500228</v>
      </c>
      <c r="P44" s="23" t="s">
        <v>249</v>
      </c>
      <c r="Q44" s="26" t="s">
        <v>231</v>
      </c>
      <c r="R44" s="26" t="s">
        <v>232</v>
      </c>
      <c r="S44" s="9" t="s">
        <v>287</v>
      </c>
      <c r="T44" s="9" t="s">
        <v>90</v>
      </c>
      <c r="U44" s="21" t="s">
        <v>40</v>
      </c>
      <c r="V44" s="9" t="s">
        <v>296</v>
      </c>
      <c r="W44" s="9" t="s">
        <v>120</v>
      </c>
      <c r="X44" s="26" t="s">
        <v>121</v>
      </c>
      <c r="Y44" s="9" t="s">
        <v>237</v>
      </c>
      <c r="Z44" s="21" t="s">
        <v>266</v>
      </c>
      <c r="AA44" s="9" t="s">
        <v>96</v>
      </c>
      <c r="AB44" s="10" t="s">
        <v>40</v>
      </c>
      <c r="AC44" s="9" t="s">
        <v>97</v>
      </c>
      <c r="AD44" s="16">
        <v>46387</v>
      </c>
    </row>
    <row r="45" spans="1:30" ht="48.1" customHeight="1" x14ac:dyDescent="0.15">
      <c r="A45" s="20">
        <v>39</v>
      </c>
      <c r="B45" s="9" t="s">
        <v>91</v>
      </c>
      <c r="C45" s="21" t="s">
        <v>62</v>
      </c>
      <c r="D45" s="9" t="s">
        <v>63</v>
      </c>
      <c r="E45" s="27">
        <v>44957</v>
      </c>
      <c r="F45" s="27">
        <v>48611</v>
      </c>
      <c r="G45" s="25">
        <v>3.0700000000000002E-2</v>
      </c>
      <c r="H45" s="80">
        <v>15000</v>
      </c>
      <c r="I45" s="80">
        <v>15000</v>
      </c>
      <c r="J45" s="80">
        <v>2407</v>
      </c>
      <c r="K45" s="82">
        <v>707</v>
      </c>
      <c r="L45" s="9" t="s">
        <v>260</v>
      </c>
      <c r="M45" s="9">
        <v>500228</v>
      </c>
      <c r="N45" s="9" t="s">
        <v>260</v>
      </c>
      <c r="O45" s="9">
        <v>500228</v>
      </c>
      <c r="P45" s="23" t="s">
        <v>253</v>
      </c>
      <c r="Q45" s="26" t="s">
        <v>238</v>
      </c>
      <c r="R45" s="26" t="s">
        <v>93</v>
      </c>
      <c r="S45" s="9" t="s">
        <v>290</v>
      </c>
      <c r="T45" s="26" t="s">
        <v>239</v>
      </c>
      <c r="U45" s="21" t="s">
        <v>40</v>
      </c>
      <c r="V45" s="9" t="s">
        <v>296</v>
      </c>
      <c r="W45" s="9" t="s">
        <v>120</v>
      </c>
      <c r="X45" s="26" t="s">
        <v>121</v>
      </c>
      <c r="Y45" s="9" t="s">
        <v>237</v>
      </c>
      <c r="Z45" s="21" t="s">
        <v>266</v>
      </c>
      <c r="AA45" s="9" t="s">
        <v>96</v>
      </c>
      <c r="AB45" s="10" t="s">
        <v>40</v>
      </c>
      <c r="AC45" s="9" t="s">
        <v>97</v>
      </c>
      <c r="AD45" s="16">
        <v>46387</v>
      </c>
    </row>
    <row r="46" spans="1:30" ht="48.1" customHeight="1" x14ac:dyDescent="0.15">
      <c r="A46" s="20">
        <v>40</v>
      </c>
      <c r="B46" s="21" t="s">
        <v>81</v>
      </c>
      <c r="C46" s="21" t="s">
        <v>82</v>
      </c>
      <c r="D46" s="23" t="s">
        <v>29</v>
      </c>
      <c r="E46" s="27">
        <v>44957</v>
      </c>
      <c r="F46" s="27">
        <v>50437</v>
      </c>
      <c r="G46" s="25">
        <v>3.2099999999999997E-2</v>
      </c>
      <c r="H46" s="80">
        <v>143000</v>
      </c>
      <c r="I46" s="80">
        <v>143000</v>
      </c>
      <c r="J46" s="81">
        <v>31564</v>
      </c>
      <c r="K46" s="82">
        <v>1385</v>
      </c>
      <c r="L46" s="9" t="s">
        <v>260</v>
      </c>
      <c r="M46" s="9">
        <v>500228</v>
      </c>
      <c r="N46" s="9" t="s">
        <v>260</v>
      </c>
      <c r="O46" s="9">
        <v>500228</v>
      </c>
      <c r="P46" s="23" t="s">
        <v>240</v>
      </c>
      <c r="Q46" s="26" t="s">
        <v>241</v>
      </c>
      <c r="R46" s="26" t="s">
        <v>242</v>
      </c>
      <c r="S46" s="9" t="s">
        <v>291</v>
      </c>
      <c r="T46" s="23" t="s">
        <v>243</v>
      </c>
      <c r="U46" s="21" t="s">
        <v>40</v>
      </c>
      <c r="V46" s="9" t="s">
        <v>296</v>
      </c>
      <c r="W46" s="9" t="s">
        <v>120</v>
      </c>
      <c r="X46" s="26" t="s">
        <v>121</v>
      </c>
      <c r="Y46" s="9" t="s">
        <v>237</v>
      </c>
      <c r="Z46" s="21" t="s">
        <v>266</v>
      </c>
      <c r="AA46" s="9" t="s">
        <v>96</v>
      </c>
      <c r="AB46" s="10" t="s">
        <v>40</v>
      </c>
      <c r="AC46" s="9" t="s">
        <v>97</v>
      </c>
      <c r="AD46" s="16">
        <v>46387</v>
      </c>
    </row>
    <row r="47" spans="1:30" ht="48.1" customHeight="1" x14ac:dyDescent="0.15">
      <c r="A47" s="20">
        <v>41</v>
      </c>
      <c r="B47" s="21" t="s">
        <v>81</v>
      </c>
      <c r="C47" s="21" t="s">
        <v>82</v>
      </c>
      <c r="D47" s="9" t="s">
        <v>29</v>
      </c>
      <c r="E47" s="27">
        <v>44957</v>
      </c>
      <c r="F47" s="27">
        <v>50437</v>
      </c>
      <c r="G47" s="25">
        <v>3.2099999999999997E-2</v>
      </c>
      <c r="H47" s="80">
        <v>143000</v>
      </c>
      <c r="I47" s="80">
        <v>143000</v>
      </c>
      <c r="J47" s="81">
        <v>31564</v>
      </c>
      <c r="K47" s="82">
        <v>10000</v>
      </c>
      <c r="L47" s="9" t="s">
        <v>260</v>
      </c>
      <c r="M47" s="9">
        <v>500228</v>
      </c>
      <c r="N47" s="9" t="s">
        <v>260</v>
      </c>
      <c r="O47" s="9">
        <v>500228</v>
      </c>
      <c r="P47" s="9" t="s">
        <v>95</v>
      </c>
      <c r="Q47" s="26" t="s">
        <v>119</v>
      </c>
      <c r="R47" s="9" t="s">
        <v>44</v>
      </c>
      <c r="S47" s="9" t="s">
        <v>292</v>
      </c>
      <c r="T47" s="9" t="s">
        <v>96</v>
      </c>
      <c r="U47" s="9" t="s">
        <v>40</v>
      </c>
      <c r="V47" s="9" t="s">
        <v>296</v>
      </c>
      <c r="W47" s="9" t="s">
        <v>120</v>
      </c>
      <c r="X47" s="26" t="s">
        <v>121</v>
      </c>
      <c r="Y47" s="9" t="s">
        <v>237</v>
      </c>
      <c r="Z47" s="21" t="s">
        <v>266</v>
      </c>
      <c r="AA47" s="9" t="s">
        <v>96</v>
      </c>
      <c r="AB47" s="10" t="s">
        <v>40</v>
      </c>
      <c r="AC47" s="9" t="s">
        <v>97</v>
      </c>
      <c r="AD47" s="16">
        <v>46387</v>
      </c>
    </row>
    <row r="48" spans="1:30" ht="48.1" customHeight="1" x14ac:dyDescent="0.15">
      <c r="A48" s="20">
        <v>42</v>
      </c>
      <c r="B48" s="21" t="s">
        <v>81</v>
      </c>
      <c r="C48" s="21" t="s">
        <v>82</v>
      </c>
      <c r="D48" s="9" t="s">
        <v>29</v>
      </c>
      <c r="E48" s="27">
        <v>44957</v>
      </c>
      <c r="F48" s="27">
        <v>50437</v>
      </c>
      <c r="G48" s="25">
        <v>3.2099999999999997E-2</v>
      </c>
      <c r="H48" s="80">
        <v>143000</v>
      </c>
      <c r="I48" s="80">
        <v>143000</v>
      </c>
      <c r="J48" s="81">
        <v>31564</v>
      </c>
      <c r="K48" s="82">
        <v>8000</v>
      </c>
      <c r="L48" s="9" t="s">
        <v>260</v>
      </c>
      <c r="M48" s="9">
        <v>500228</v>
      </c>
      <c r="N48" s="9" t="s">
        <v>260</v>
      </c>
      <c r="O48" s="9">
        <v>500228</v>
      </c>
      <c r="P48" s="23" t="s">
        <v>254</v>
      </c>
      <c r="Q48" s="9" t="s">
        <v>244</v>
      </c>
      <c r="R48" s="9" t="s">
        <v>75</v>
      </c>
      <c r="S48" s="9" t="s">
        <v>266</v>
      </c>
      <c r="T48" s="23" t="s">
        <v>245</v>
      </c>
      <c r="U48" s="9" t="s">
        <v>40</v>
      </c>
      <c r="V48" s="9" t="s">
        <v>296</v>
      </c>
      <c r="W48" s="23" t="s">
        <v>284</v>
      </c>
      <c r="X48" s="26" t="s">
        <v>246</v>
      </c>
      <c r="Y48" s="9" t="s">
        <v>247</v>
      </c>
      <c r="Z48" s="21" t="s">
        <v>266</v>
      </c>
      <c r="AA48" s="9" t="s">
        <v>248</v>
      </c>
      <c r="AB48" s="10" t="s">
        <v>40</v>
      </c>
      <c r="AC48" s="22" t="s">
        <v>110</v>
      </c>
      <c r="AD48" s="24">
        <v>46752</v>
      </c>
    </row>
    <row r="49" spans="1:30" ht="57.1" customHeight="1" x14ac:dyDescent="0.15">
      <c r="A49" s="18">
        <v>43</v>
      </c>
      <c r="B49" s="18">
        <v>2305498</v>
      </c>
      <c r="C49" s="18" t="s">
        <v>179</v>
      </c>
      <c r="D49" s="18" t="s">
        <v>180</v>
      </c>
      <c r="E49" s="19">
        <v>45072</v>
      </c>
      <c r="F49" s="19">
        <v>50554</v>
      </c>
      <c r="G49" s="61">
        <v>2.9700000000000001E-2</v>
      </c>
      <c r="H49" s="65">
        <v>16000</v>
      </c>
      <c r="I49" s="65">
        <v>16000</v>
      </c>
      <c r="J49" s="65">
        <v>8000</v>
      </c>
      <c r="K49" s="65">
        <v>8000</v>
      </c>
      <c r="L49" s="18" t="s">
        <v>297</v>
      </c>
      <c r="M49" s="18">
        <v>500225</v>
      </c>
      <c r="N49" s="18" t="s">
        <v>297</v>
      </c>
      <c r="O49" s="18">
        <v>500225</v>
      </c>
      <c r="P49" s="18" t="s">
        <v>298</v>
      </c>
      <c r="Q49" s="18" t="s">
        <v>299</v>
      </c>
      <c r="R49" s="18" t="s">
        <v>300</v>
      </c>
      <c r="S49" s="18" t="s">
        <v>305</v>
      </c>
      <c r="T49" s="9" t="s">
        <v>301</v>
      </c>
      <c r="U49" s="18" t="s">
        <v>45</v>
      </c>
      <c r="V49" s="18" t="s">
        <v>302</v>
      </c>
      <c r="W49" s="18" t="s">
        <v>307</v>
      </c>
      <c r="X49" s="18" t="s">
        <v>303</v>
      </c>
      <c r="Y49" s="18" t="s">
        <v>75</v>
      </c>
      <c r="Z49" s="18" t="s">
        <v>306</v>
      </c>
      <c r="AA49" s="18" t="s">
        <v>304</v>
      </c>
      <c r="AB49" s="18" t="s">
        <v>40</v>
      </c>
      <c r="AC49" s="18" t="s">
        <v>80</v>
      </c>
      <c r="AD49" s="19">
        <v>46265</v>
      </c>
    </row>
  </sheetData>
  <autoFilter ref="A5:AD49"/>
  <mergeCells count="6">
    <mergeCell ref="A2:AD2"/>
    <mergeCell ref="B4:K4"/>
    <mergeCell ref="L4:O4"/>
    <mergeCell ref="P4:V4"/>
    <mergeCell ref="W4:AD4"/>
    <mergeCell ref="A4:A5"/>
  </mergeCells>
  <phoneticPr fontId="9" type="noConversion"/>
  <printOptions horizontalCentered="1"/>
  <pageMargins left="0.23622047244094491" right="0.31496062992125984" top="0.78740157480314965" bottom="0.59055118110236227" header="0.51181102362204722" footer="0.51181102362204722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蒋婕</dc:creator>
  <cp:lastModifiedBy>陈勇:编号排版</cp:lastModifiedBy>
  <cp:lastPrinted>2025-06-24T02:12:45Z</cp:lastPrinted>
  <dcterms:created xsi:type="dcterms:W3CDTF">2024-06-14T07:34:00Z</dcterms:created>
  <dcterms:modified xsi:type="dcterms:W3CDTF">2025-07-08T08:58:26Z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5246B6BB65974865BF37191C449A1AB1_12</vt:lpwstr>
  </property>
</Properties>
</file>