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reamsoft\DSOA\temp\"/>
    </mc:Choice>
  </mc:AlternateContent>
  <bookViews>
    <workbookView xWindow="0" yWindow="0" windowWidth="23040" windowHeight="9180"/>
  </bookViews>
  <sheets>
    <sheet name="用途调整表汇总" sheetId="1" r:id="rId1"/>
  </sheets>
  <definedNames>
    <definedName name="_xlnm._FilterDatabase" localSheetId="0" hidden="1">用途调整表汇总!$A$5:$AE$83</definedName>
    <definedName name="_xlnm.Print_Titles" localSheetId="0">用途调整表汇总!$4:$5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<sst xmlns="http://schemas.openxmlformats.org/spreadsheetml/2006/main" count="1360" uniqueCount="489">
  <si>
    <t>附件</t>
    <phoneticPr fontId="2" type="noConversion"/>
  </si>
  <si>
    <t>2024年第二批重庆市政府新增专项债券资金用途调整表</t>
    <phoneticPr fontId="2" type="noConversion"/>
  </si>
  <si>
    <t>填表单位（盖章）：重庆市财政局</t>
    <phoneticPr fontId="2" type="noConversion"/>
  </si>
  <si>
    <t>序号</t>
  </si>
  <si>
    <t>一、债券信息</t>
  </si>
  <si>
    <t>二、区划信息</t>
  </si>
  <si>
    <t>三、调整前项目信息</t>
  </si>
  <si>
    <t>四、调整后项目信息</t>
  </si>
  <si>
    <t>备注</t>
  </si>
  <si>
    <t>债券编码</t>
  </si>
  <si>
    <t>债券简称</t>
  </si>
  <si>
    <t>债券全称</t>
  </si>
  <si>
    <t>发行日期</t>
  </si>
  <si>
    <t>到期日期</t>
  </si>
  <si>
    <t>发行利率</t>
  </si>
  <si>
    <t>发行金额（万元）</t>
    <phoneticPr fontId="2" type="noConversion"/>
  </si>
  <si>
    <t>未到期金额(万元)</t>
    <phoneticPr fontId="2" type="noConversion"/>
  </si>
  <si>
    <t>未使用金额(万元)</t>
    <phoneticPr fontId="2" type="noConversion"/>
  </si>
  <si>
    <t>用途调整金额(万元 )</t>
    <phoneticPr fontId="2" type="noConversion"/>
  </si>
  <si>
    <t>市县名称
(调整前)</t>
    <phoneticPr fontId="2" type="noConversion"/>
  </si>
  <si>
    <t>区划编码
(调整前)</t>
    <phoneticPr fontId="2" type="noConversion"/>
  </si>
  <si>
    <t>市县名称
(调整后)</t>
    <phoneticPr fontId="2" type="noConversion"/>
  </si>
  <si>
    <t>区划编码
(调整后)</t>
    <phoneticPr fontId="2" type="noConversion"/>
  </si>
  <si>
    <t>项目名称</t>
  </si>
  <si>
    <t>项目编码</t>
  </si>
  <si>
    <t>项目领域</t>
  </si>
  <si>
    <t>主管部门</t>
  </si>
  <si>
    <t>项目单位</t>
  </si>
  <si>
    <t>建设状态
（未开工/在建/已竣工）</t>
    <phoneticPr fontId="2" type="noConversion"/>
  </si>
  <si>
    <t>调整原因</t>
  </si>
  <si>
    <t>建设状态
（未开工/在建）</t>
  </si>
  <si>
    <t>建设期限(月）</t>
    <phoneticPr fontId="2" type="noConversion"/>
  </si>
  <si>
    <t>预计竣工日期</t>
  </si>
  <si>
    <t>合计</t>
    <phoneticPr fontId="2" type="noConversion"/>
  </si>
  <si>
    <t xml:space="preserve"> 24重庆04</t>
  </si>
  <si>
    <t>2024年重庆市政府专项债券（四期）</t>
  </si>
  <si>
    <t>市本级</t>
  </si>
  <si>
    <t>轨道交通</t>
  </si>
  <si>
    <t>P07500001-0009</t>
  </si>
  <si>
    <t>重庆市住房和城乡建设委员会</t>
  </si>
  <si>
    <t>重庆市轨道交通（集团）有限公司</t>
  </si>
  <si>
    <t>在建</t>
  </si>
  <si>
    <t>未通过财政部及国家发改委审核</t>
  </si>
  <si>
    <t>轨道交通24号线一期</t>
  </si>
  <si>
    <t>P20500001-0057</t>
  </si>
  <si>
    <t>轨道4号线西延伸段</t>
  </si>
  <si>
    <t>P20500001-0054</t>
  </si>
  <si>
    <t>2024年重庆市政府专项债券（四期）</t>
    <phoneticPr fontId="2" type="noConversion"/>
  </si>
  <si>
    <t>轨道交通7号线一期</t>
  </si>
  <si>
    <t>P20500001-0058</t>
  </si>
  <si>
    <t>轨道交通17号线一期</t>
  </si>
  <si>
    <t>P20500001-0059</t>
  </si>
  <si>
    <t>轨道交通18号线渝中区延伸段</t>
  </si>
  <si>
    <t>P20500001-0056</t>
  </si>
  <si>
    <t>24重庆27</t>
  </si>
  <si>
    <t>2024年重庆市政府专项债券（十四期）</t>
  </si>
  <si>
    <t>轨道交通6号线重庆东站延伸段</t>
  </si>
  <si>
    <t>P20500001-0055</t>
  </si>
  <si>
    <t>项目实施过程中发生变化，专项债券资金需求少于预期</t>
  </si>
  <si>
    <t>23重庆债23</t>
  </si>
  <si>
    <t>2023年重庆市政府专项债券(十七期)</t>
  </si>
  <si>
    <t>重庆高新区科创服务示范园配套设施项目</t>
  </si>
  <si>
    <t>P22500001-0013</t>
  </si>
  <si>
    <t>产业园区基础设施</t>
  </si>
  <si>
    <t>市住建委</t>
  </si>
  <si>
    <t>市城投集团</t>
  </si>
  <si>
    <t>部分子项目受征地拆迁影响，暂无法开工建设，债券资金需求少于预期</t>
    <phoneticPr fontId="2" type="noConversion"/>
  </si>
  <si>
    <t>高新区人工智能创新发展产业园配套设施建设项目</t>
  </si>
  <si>
    <t>P21500001-0031</t>
  </si>
  <si>
    <t>重庆市城市建设投资（集团）有限公司</t>
  </si>
  <si>
    <t>23重庆债50</t>
  </si>
  <si>
    <t>2023年重庆市政府专项债券(三十五期)</t>
  </si>
  <si>
    <t>高新区前沿新材料产研基地配套设施建设项目</t>
  </si>
  <si>
    <t>P21500001-0032</t>
  </si>
  <si>
    <t>重庆渝北区科技产业园配套设施工程</t>
  </si>
  <si>
    <t>P21500001-0017</t>
  </si>
  <si>
    <t>173779</t>
  </si>
  <si>
    <t>21重庆债08</t>
  </si>
  <si>
    <t>2021年重庆市政府专项债券（二期）</t>
  </si>
  <si>
    <t>蔡家森林城市基础设施配套建设项目</t>
  </si>
  <si>
    <t>P21500001-0005</t>
  </si>
  <si>
    <t>审计整改</t>
  </si>
  <si>
    <t>北碚区智慧金融创新产业园配套设施项目</t>
  </si>
  <si>
    <t>P22500001-0002</t>
  </si>
  <si>
    <t>重庆市音乐艺术创意产业园及配套基础设施建设项目</t>
  </si>
  <si>
    <t>2023年重庆市政府专项债券（十七期）</t>
  </si>
  <si>
    <t>巴南区智能装备设计创意产业园配套设施项目</t>
  </si>
  <si>
    <t>P22500001-0001</t>
  </si>
  <si>
    <t>蔡家智慧新城数字安全创新基地配套设施项目</t>
  </si>
  <si>
    <t>P22500001-0003</t>
  </si>
  <si>
    <t>23重庆01</t>
  </si>
  <si>
    <t>2023年重庆市政府专项债券（一期）</t>
  </si>
  <si>
    <t>重庆市丘陵山区高标准农田改造提升示范项目（一期）</t>
  </si>
  <si>
    <t>P22500003-0005</t>
  </si>
  <si>
    <t>农业</t>
  </si>
  <si>
    <t>重庆市农业农村委</t>
  </si>
  <si>
    <t>重庆市农业投资集团有限公司</t>
  </si>
  <si>
    <t>已竣工</t>
    <phoneticPr fontId="2" type="noConversion"/>
  </si>
  <si>
    <t>项目竣工，资金结余</t>
    <phoneticPr fontId="2" type="noConversion"/>
  </si>
  <si>
    <t>重庆市丘陵山区高标准农田改造提升示范项目（二期）</t>
  </si>
  <si>
    <t>P23500003-0001</t>
  </si>
  <si>
    <t>21重庆债14</t>
  </si>
  <si>
    <t>2021年重庆市政府专项债券（五期）</t>
  </si>
  <si>
    <t>潼南区</t>
  </si>
  <si>
    <t>潼南区乡村振兴土地宜机化整治</t>
  </si>
  <si>
    <t>P21500223-0012</t>
  </si>
  <si>
    <t>其他农林水利建设</t>
  </si>
  <si>
    <t>潼南区农业农村委员会</t>
  </si>
  <si>
    <t>已竣工</t>
  </si>
  <si>
    <t>潼南职教中心新校建设工程</t>
  </si>
  <si>
    <t xml:space="preserve"> P23500223-0018</t>
  </si>
  <si>
    <t>职业教育</t>
  </si>
  <si>
    <t>潼南区教育委员会</t>
  </si>
  <si>
    <t>21重庆债16</t>
  </si>
  <si>
    <t>2021年重庆市政府专项债券（七期）</t>
  </si>
  <si>
    <t>莲花幼儿园扩建工程</t>
  </si>
  <si>
    <t>P20500223-0063</t>
  </si>
  <si>
    <t>其他教育</t>
  </si>
  <si>
    <t>潼南区教育委员会</t>
    <phoneticPr fontId="2" type="noConversion"/>
  </si>
  <si>
    <t>潼南区乡村振兴生态旅游环线</t>
  </si>
  <si>
    <t>P20500223-0012</t>
  </si>
  <si>
    <t>文化旅游</t>
  </si>
  <si>
    <t>23重庆03</t>
  </si>
  <si>
    <t>2023年重庆市政府专项债券（三期）</t>
  </si>
  <si>
    <t>古溪幼儿园迁建工程</t>
  </si>
  <si>
    <t>P22500223-0018</t>
  </si>
  <si>
    <t>学龄前教育</t>
  </si>
  <si>
    <t>已争取到增发国债资金，无法继续使用专项债券资金</t>
  </si>
  <si>
    <t>塘坝幼儿园迁建工程</t>
  </si>
  <si>
    <t>P22500223-0017</t>
  </si>
  <si>
    <t>24重庆01</t>
  </si>
  <si>
    <t>2024年重庆市政府专项债券（一期）</t>
  </si>
  <si>
    <t>云阳县</t>
  </si>
  <si>
    <t>云阳县黄岭产业园南侧标准厂房及基础设施建设项目</t>
  </si>
  <si>
    <t>P22500235-0012</t>
  </si>
  <si>
    <t>云阳县国有资产管理服务中心</t>
  </si>
  <si>
    <t>云阳县云兴实业有限责任公司</t>
  </si>
  <si>
    <t>未通过国家发展改革委审核</t>
    <phoneticPr fontId="2" type="noConversion"/>
  </si>
  <si>
    <t>重庆市云阳数智职业技术学校建设项目（二期）</t>
  </si>
  <si>
    <t>P23500235-0032</t>
  </si>
  <si>
    <t>社会事业</t>
  </si>
  <si>
    <t>云阳县人和投资开发（集团）有限公司</t>
  </si>
  <si>
    <t>24重庆03</t>
  </si>
  <si>
    <t>2024年重庆市政府专项债券（三期）</t>
    <phoneticPr fontId="2" type="noConversion"/>
  </si>
  <si>
    <t>云阳县第二老年养护院适老配套工程</t>
  </si>
  <si>
    <t>P22500235-0059</t>
  </si>
  <si>
    <t>云阳县民政局</t>
  </si>
  <si>
    <t>云阳县社会福利中心</t>
  </si>
  <si>
    <t>未通过财政部审核</t>
    <phoneticPr fontId="2" type="noConversion"/>
  </si>
  <si>
    <t>云阳县六个区域中心乡镇（街道）幼儿园建设项目</t>
  </si>
  <si>
    <t>P22500235-0027</t>
  </si>
  <si>
    <t>云阳县教育委员会</t>
  </si>
  <si>
    <t>云阳县兴云城市管理服务（集团）有限公司</t>
  </si>
  <si>
    <t>24重庆03</t>
    <phoneticPr fontId="2" type="noConversion"/>
  </si>
  <si>
    <t>P22500235-0059</t>
    <phoneticPr fontId="2" type="noConversion"/>
  </si>
  <si>
    <t>云阳县汽车产业园综合服务配套及基础设施项目</t>
  </si>
  <si>
    <t>P22500235-0049</t>
  </si>
  <si>
    <t>云阳县北部新区管委会</t>
  </si>
  <si>
    <t>重庆璟全实业有限公司</t>
  </si>
  <si>
    <t>21重庆债15</t>
  </si>
  <si>
    <t>2021年重庆市棚户区改造专项债券（二期）-2021年重庆市政府专项债券（六期）</t>
  </si>
  <si>
    <t>垫江县</t>
  </si>
  <si>
    <t>垫江县陈家街片区棚户区改造项目</t>
  </si>
  <si>
    <t>P21500231-0009</t>
  </si>
  <si>
    <t>棚户区改造</t>
  </si>
  <si>
    <t>垫江县住房城乡建委</t>
  </si>
  <si>
    <t>重庆市垫江县东部新区实业有限公司</t>
  </si>
  <si>
    <t>因土地规划设计调整，项目用地手续无法落实，项目后续不再实施</t>
    <phoneticPr fontId="2" type="noConversion"/>
  </si>
  <si>
    <t>垫江县田坝片区棚户区改造项目（二期）</t>
  </si>
  <si>
    <t>P22500231-0054</t>
  </si>
  <si>
    <t>重庆渝垫国有资产经营集团有限公司</t>
  </si>
  <si>
    <t>垫江县田坝片区棚户区改造项目</t>
  </si>
  <si>
    <t>P18500231-0046</t>
  </si>
  <si>
    <t>因土地规划设计调整，项目用地手续无法落实，项目缓建，资金需求不及预期</t>
    <phoneticPr fontId="2" type="noConversion"/>
  </si>
  <si>
    <t>23重庆02</t>
  </si>
  <si>
    <t>2023年重庆市政府专项债券（二期）</t>
  </si>
  <si>
    <t>垫江县城镇垃圾处理设施及配套环境整治项目</t>
  </si>
  <si>
    <t>P22500231-0049</t>
  </si>
  <si>
    <t>城镇污水垃圾收集处理</t>
  </si>
  <si>
    <t>垫江县城管局</t>
  </si>
  <si>
    <t>垫江县城区农产品批发市场建设项目</t>
  </si>
  <si>
    <t>P22500231-0060</t>
  </si>
  <si>
    <t>城乡冷链物流设施</t>
  </si>
  <si>
    <t>垫江县商务委</t>
  </si>
  <si>
    <t>重庆市垫江县顺弘实业有限公司</t>
  </si>
  <si>
    <t>因土地规划设计调整，项目后续不再实施</t>
    <phoneticPr fontId="2" type="noConversion"/>
  </si>
  <si>
    <t>垫江县文毕片区保障性租赁住房配套基础设施建设项目</t>
  </si>
  <si>
    <t>P23500231-0054</t>
  </si>
  <si>
    <t>保障性租赁住房</t>
  </si>
  <si>
    <t>垫江县软件园配套设施建设项目（二期）</t>
  </si>
  <si>
    <t>P23500231-0023</t>
  </si>
  <si>
    <t>23重庆债07</t>
  </si>
  <si>
    <t>2023年重庆市政府专项债券（七期）</t>
  </si>
  <si>
    <t>22重庆债39</t>
  </si>
  <si>
    <t>2022年重庆市政府专项债券（二十九期）</t>
  </si>
  <si>
    <t>垫江县教育培训产业园建设项目</t>
  </si>
  <si>
    <t>P21500231-0072</t>
  </si>
  <si>
    <t>垫江县高新区管委会</t>
  </si>
  <si>
    <t>垫江县丹香建设发展有限公司</t>
  </si>
  <si>
    <t>因土地规划设计调整，项目用地手续无法落实，项目暂停实施</t>
    <phoneticPr fontId="2" type="noConversion"/>
  </si>
  <si>
    <t>垫江县高新区综合物流产业园建设项目</t>
  </si>
  <si>
    <t>P22500231-0039</t>
  </si>
  <si>
    <t>垫江县高新区汽摩零部件产业园建设项目</t>
  </si>
  <si>
    <t>P22500231-0030</t>
  </si>
  <si>
    <t>垫江县工业园区先进制造业产业园建设项目</t>
  </si>
  <si>
    <t>P20500231-0017</t>
  </si>
  <si>
    <t>垫江县数字化智能产业园基础设施建设项目</t>
  </si>
  <si>
    <t>P20500231-0019</t>
  </si>
  <si>
    <t>22重庆债27</t>
  </si>
  <si>
    <t>2022年重庆市政府专项债券（二十三期）</t>
  </si>
  <si>
    <t>垫江县新型城镇化产业发展用房建设工程（一期）</t>
  </si>
  <si>
    <t>P21500231-0037</t>
  </si>
  <si>
    <t>长寿区</t>
  </si>
  <si>
    <t>长寿经开区一体化智慧仓储物流园基础设施综合开发项目</t>
  </si>
  <si>
    <t>P22500115-0016</t>
  </si>
  <si>
    <t>市政及产业园区基础设施建设</t>
  </si>
  <si>
    <t>区住房城乡建委</t>
  </si>
  <si>
    <t>重庆长寿投资发展集团有限公司</t>
  </si>
  <si>
    <t>审计整改</t>
    <phoneticPr fontId="2" type="noConversion"/>
  </si>
  <si>
    <t>成渝双城经济圈明月山绿色经济带碳中和产业区基础设施项目</t>
  </si>
  <si>
    <t>P21500115-0009</t>
  </si>
  <si>
    <t>重庆长寿经济技术开发区开发投资集团有限公司</t>
  </si>
  <si>
    <t>22重庆21</t>
  </si>
  <si>
    <t>2022年重庆市政府专项债券（十七期）</t>
  </si>
  <si>
    <t>长寿经开区新能源装备制造基地综合开发项目</t>
  </si>
  <si>
    <t>P21500115-0010</t>
  </si>
  <si>
    <t>23重庆债12</t>
  </si>
  <si>
    <t>2023年重庆市政府专项债券（十期）</t>
  </si>
  <si>
    <t>江津区</t>
  </si>
  <si>
    <t>西部（重庆）科学城江津园区德感街道片区基础设施综合提升项目</t>
  </si>
  <si>
    <t>P21500116-0004</t>
  </si>
  <si>
    <t>其他产业园区基础设施</t>
  </si>
  <si>
    <t>重庆市江津区德感工业园发展中心</t>
  </si>
  <si>
    <t>重庆市德感工业园区建设有限公司</t>
  </si>
  <si>
    <t>西部（重庆）科学城江津园区A区基础设施综合提升项目</t>
  </si>
  <si>
    <t>P21500116-0015</t>
  </si>
  <si>
    <t>重庆市江津区双福工业园发展中心</t>
  </si>
  <si>
    <t>重庆市双福建设开发有限公司</t>
  </si>
  <si>
    <t>双福新区智能产业园综合体项目</t>
  </si>
  <si>
    <t>P20500116-0038</t>
  </si>
  <si>
    <t>涪陵区</t>
    <phoneticPr fontId="2" type="noConversion"/>
  </si>
  <si>
    <t>文化旅游发展建设项目</t>
  </si>
  <si>
    <t>P20500102-0002</t>
  </si>
  <si>
    <t>江元实业发展有限公司</t>
  </si>
  <si>
    <t>江元公司</t>
    <phoneticPr fontId="2" type="noConversion"/>
  </si>
  <si>
    <t>涪陵区城乡基础设施补短板项目（一期）</t>
  </si>
  <si>
    <t>P20500102-0004</t>
  </si>
  <si>
    <t>产业园区基础设施（主要支持国家级、省级产业园区基础设施）</t>
  </si>
  <si>
    <t>江元公司</t>
  </si>
  <si>
    <t>24重庆02</t>
  </si>
  <si>
    <t>2024年重庆市政府专项债券（二期）</t>
  </si>
  <si>
    <t>涪陵产业园区配套基础设施提升工程</t>
    <phoneticPr fontId="2" type="noConversion"/>
  </si>
  <si>
    <t>P20500102-0017</t>
  </si>
  <si>
    <t>产业园区基础设施</t>
    <phoneticPr fontId="2" type="noConversion"/>
  </si>
  <si>
    <t>涪陵区临港经济区等园区基础设施优化工程</t>
  </si>
  <si>
    <t>P22500102-0004</t>
  </si>
  <si>
    <t>对涪陵产业园区配套基础设施提升工程的一案两书进行补充和完善，补充个别子项目的建设内容</t>
    <phoneticPr fontId="2" type="noConversion"/>
  </si>
  <si>
    <t>2305744</t>
  </si>
  <si>
    <t>23重庆债29</t>
  </si>
  <si>
    <t>2023年重庆市政府专项债券(二十二期)</t>
  </si>
  <si>
    <t>巫山县</t>
  </si>
  <si>
    <t>巫山县人民医院发热门诊建设工程</t>
  </si>
  <si>
    <t>P21500237-0038</t>
  </si>
  <si>
    <t>卫生健康</t>
  </si>
  <si>
    <t>县卫生健康委</t>
  </si>
  <si>
    <t>县人民医院</t>
  </si>
  <si>
    <t>未开工</t>
  </si>
  <si>
    <t>暂无债券资金需求</t>
  </si>
  <si>
    <t>巫山县人民医院早阳分院二期建设项目</t>
  </si>
  <si>
    <t>P21500237-0036</t>
  </si>
  <si>
    <t>巫山县人民医院</t>
  </si>
  <si>
    <t>173994</t>
  </si>
  <si>
    <t>2023年重庆市政府专项债券(二期)</t>
  </si>
  <si>
    <t>巫山县中医院摩天岭医院二期建设项目</t>
  </si>
  <si>
    <t>P20500237-0133</t>
  </si>
  <si>
    <t>县中医院</t>
  </si>
  <si>
    <t>巫山县中医院江东分院建设项目</t>
  </si>
  <si>
    <t>P12500237-0003</t>
  </si>
  <si>
    <t>巫山县中医院</t>
  </si>
  <si>
    <t>南川区</t>
  </si>
  <si>
    <t>南川区人望坪贫困村提升工程项目</t>
  </si>
  <si>
    <t>P22500119-0027</t>
  </si>
  <si>
    <t>其他市政建设</t>
  </si>
  <si>
    <t>区发改委</t>
  </si>
  <si>
    <t>重庆市南川区景然文化旅游发展有限公司</t>
  </si>
  <si>
    <t>未通过财政部及国家发改委审核</t>
    <phoneticPr fontId="2" type="noConversion"/>
  </si>
  <si>
    <t>重庆市南川区商贸物流园区保障性租赁住房（一期）项目</t>
  </si>
  <si>
    <t>P22500119-0017</t>
  </si>
  <si>
    <t>区住建委</t>
  </si>
  <si>
    <t>坤唯公司</t>
  </si>
  <si>
    <t>南川区乡镇水厂管网改造及延伸工程</t>
  </si>
  <si>
    <t>P21500119-0018</t>
  </si>
  <si>
    <t>区水利局</t>
  </si>
  <si>
    <t>泽禹公司</t>
  </si>
  <si>
    <t>重庆市南川区严家坝（华尔寺）水厂工程</t>
  </si>
  <si>
    <t>P22500119-0038</t>
  </si>
  <si>
    <t>弘禹公司</t>
  </si>
  <si>
    <t>21重庆16</t>
  </si>
  <si>
    <t>2021年重庆市政府专项债券（七期）</t>
    <phoneticPr fontId="2" type="noConversion"/>
  </si>
  <si>
    <t>南川区工业园区水江物流集散中心建设工程</t>
  </si>
  <si>
    <t>P19500119-0063</t>
  </si>
  <si>
    <t>1801 城乡冷链等物流基础设施</t>
  </si>
  <si>
    <t>重庆南川工业园区管理委员会</t>
  </si>
  <si>
    <t xml:space="preserve">重庆园业实业（集团）有限公司 </t>
  </si>
  <si>
    <t>项目功能调整，造成建设进度滞后，债券资金闲置。</t>
  </si>
  <si>
    <t>南川区现代智慧科技产业园建设项目</t>
  </si>
  <si>
    <t>P20500119-0104</t>
  </si>
  <si>
    <t>0409 产业园区基础设施</t>
  </si>
  <si>
    <t>重庆旺园实业有限责任公司</t>
  </si>
  <si>
    <t>南川区绿色精密智造产业园项目</t>
  </si>
  <si>
    <t>P22500119-0012</t>
  </si>
  <si>
    <t>重庆鑫业园区运营管理有限公司</t>
  </si>
  <si>
    <t>未通过财政部审核</t>
  </si>
  <si>
    <t>24重庆04</t>
  </si>
  <si>
    <t>南川昌达智慧物流园</t>
  </si>
  <si>
    <t>P20500119-0094</t>
  </si>
  <si>
    <t>0704 国家物流枢纽等物流基础设施</t>
  </si>
  <si>
    <t>重庆市南川区交通委员会</t>
  </si>
  <si>
    <t>重庆市南川区丰昌汽车服务有限公司</t>
  </si>
  <si>
    <t>21重庆08</t>
  </si>
  <si>
    <t>2021年重庆市政府专项债券(二期)</t>
  </si>
  <si>
    <t>铜梁区</t>
  </si>
  <si>
    <t>铜梁区平滩镇场镇人居环境整治项目</t>
  </si>
  <si>
    <t>P21500224-0025</t>
  </si>
  <si>
    <t>其他社会保障</t>
  </si>
  <si>
    <t>重庆市铜梁区城市管理局</t>
  </si>
  <si>
    <t>铜梁区场镇基础设施功能补短板三年行动项目</t>
  </si>
  <si>
    <t>P21500224-0054</t>
  </si>
  <si>
    <t xml:space="preserve"> 铜梁区大庙镇特色小城镇建设项目</t>
  </si>
  <si>
    <t>P21500224-0024</t>
  </si>
  <si>
    <t>重庆市铜梁区大庙镇人民政府</t>
  </si>
  <si>
    <t>特色小城镇重点项目</t>
  </si>
  <si>
    <t>P21500224-0026</t>
  </si>
  <si>
    <t>重庆市铜梁区太平镇人民政府</t>
  </si>
  <si>
    <t>铜梁区生活垃圾填埋场局部封场及生态恢复工程</t>
  </si>
  <si>
    <t>P20500224-0066</t>
  </si>
  <si>
    <t>污染防治</t>
  </si>
  <si>
    <t>区城市管理局</t>
  </si>
  <si>
    <t>2021年重庆市政府专项债券(七期)</t>
  </si>
  <si>
    <t>铜梁区城乡垃圾压缩中转站新（改）建项目</t>
  </si>
  <si>
    <t>P21500224-0036</t>
  </si>
  <si>
    <t>20重庆债14</t>
  </si>
  <si>
    <t>2020年重庆市政府专项债券(七期)</t>
  </si>
  <si>
    <t>铜梁区太平垃圾填埋场整治工程</t>
  </si>
  <si>
    <t>P20500224-0038</t>
  </si>
  <si>
    <t>铜梁区智慧养老服务中心建设项目</t>
  </si>
  <si>
    <t>P21500224-0043</t>
  </si>
  <si>
    <t>养老服务机构</t>
  </si>
  <si>
    <t>区民政局</t>
  </si>
  <si>
    <t>重庆市铜梁区民政局</t>
  </si>
  <si>
    <t>铜梁区医疗健康区域信息平台及卫生应急系统提升工程</t>
  </si>
  <si>
    <t>P20500224-0010</t>
  </si>
  <si>
    <t>其他医疗卫生</t>
  </si>
  <si>
    <t>区卫生健康委</t>
  </si>
  <si>
    <t>重庆市铜梁区卫生健康委员会</t>
  </si>
  <si>
    <t>铜梁区平滩镇中心卫生院基层区域医疗卫生中心建设项目</t>
  </si>
  <si>
    <t>P21500224-0031</t>
  </si>
  <si>
    <t>乡镇卫生院</t>
  </si>
  <si>
    <t>铜梁区虎峰镇中心卫生院基层区域医疗卫生中心建设项目</t>
  </si>
  <si>
    <t>P21500224-0030</t>
  </si>
  <si>
    <t>"5+2"巩固拓展脱贫攻坚成果同乡村振兴有效衔接试点建设项目</t>
  </si>
  <si>
    <t>P21500224-0019</t>
  </si>
  <si>
    <t>区农业农村委</t>
  </si>
  <si>
    <t>重庆市铜梁区农业农村委员会</t>
  </si>
  <si>
    <t>重庆市铜梁区综合应急物资储备库建设项目</t>
  </si>
  <si>
    <t>P22500224-0029</t>
  </si>
  <si>
    <t>应急物资仓储物流设施</t>
  </si>
  <si>
    <t>区应急管理局</t>
  </si>
  <si>
    <t>重庆市铜梁区应急管理局</t>
  </si>
  <si>
    <t>铜梁产业园区配套基础设施项目</t>
  </si>
  <si>
    <t>P21500224-0051</t>
  </si>
  <si>
    <t>高新区管委会</t>
  </si>
  <si>
    <t>绅鹏公司</t>
  </si>
  <si>
    <t>20重庆09</t>
  </si>
  <si>
    <t>2020年重庆市政府专项债券(五期)</t>
  </si>
  <si>
    <t>旧县组团污水处理厂及进场道路工程</t>
  </si>
  <si>
    <t>P20500224-0004</t>
  </si>
  <si>
    <t>区国资中心</t>
  </si>
  <si>
    <t>重庆市铜梁区西郊林业基地项目</t>
  </si>
  <si>
    <t>P20500224-0003</t>
  </si>
  <si>
    <t>经济林建设</t>
  </si>
  <si>
    <t>玄天湖公司</t>
  </si>
  <si>
    <t>铜梁区淮远新区综合基础设施建设项目</t>
  </si>
  <si>
    <t>P20500224-0036</t>
  </si>
  <si>
    <t>龙廷公司</t>
  </si>
  <si>
    <t>铜梁区人民医院感染性疾病科及重症医学科等业务用房改造项目</t>
  </si>
  <si>
    <t>P20500224-0040</t>
  </si>
  <si>
    <t>公立医院</t>
  </si>
  <si>
    <t>金龙城建公司</t>
  </si>
  <si>
    <t>项目未开工，暂无债券资金需求</t>
    <phoneticPr fontId="2" type="noConversion"/>
  </si>
  <si>
    <t>铜梁职教园区配套基础设施项目</t>
  </si>
  <si>
    <t>P21500224-0050</t>
  </si>
  <si>
    <t>重庆金庙实业有限公司</t>
  </si>
  <si>
    <t>项目规划调整，暂无债券资金需求</t>
    <phoneticPr fontId="2" type="noConversion"/>
  </si>
  <si>
    <t>22重庆债46</t>
  </si>
  <si>
    <t>2022年重庆市政府专项债券（三十五期）</t>
  </si>
  <si>
    <t>铜梁区大学园区周边基础设施建设项目</t>
  </si>
  <si>
    <t>P22500224-0011</t>
  </si>
  <si>
    <t>淮远新区管委会</t>
  </si>
  <si>
    <t>重庆绅鹏实业开发有限公司</t>
  </si>
  <si>
    <t>2023年重庆市政府 专项债券（十七期）</t>
  </si>
  <si>
    <t>2023/6/19</t>
  </si>
  <si>
    <t>2038/6/20</t>
  </si>
  <si>
    <t>两江新区</t>
  </si>
  <si>
    <t>两江新区御临产业园区产业基础及配套设施</t>
  </si>
  <si>
    <t>P22500199-0007</t>
  </si>
  <si>
    <t>重庆两江新区建设管理局</t>
  </si>
  <si>
    <t>重庆两江新区鱼复工业园建设投资有限公司</t>
  </si>
  <si>
    <t>规划调整和项目实施条件发生变化，导致年度资金需求减少</t>
  </si>
  <si>
    <t>两江国际多式联运物流基地片区基础设施项目</t>
  </si>
  <si>
    <t>P19500199-0025</t>
  </si>
  <si>
    <t>2024年重庆市政府 专项债券（二期）</t>
  </si>
  <si>
    <t>2024/2/20</t>
  </si>
  <si>
    <t>2039/2/21</t>
  </si>
  <si>
    <t>西北工业大学重庆科创中心及基础配套设施建设工程</t>
  </si>
  <si>
    <t>P19500199-0016</t>
  </si>
  <si>
    <t>重庆两江协同创新区建设投资发展有限公司</t>
  </si>
  <si>
    <t>项目决策发生变化，导致部分子项短期难以开工，年度资金需求减少</t>
  </si>
  <si>
    <t>两江新区协同创新区绿色智能制造成果转化基地建设工程</t>
  </si>
  <si>
    <t>P20500199-0043</t>
  </si>
  <si>
    <t>198836</t>
  </si>
  <si>
    <t>23重庆49</t>
  </si>
  <si>
    <t>2023年重庆市政府专项债券（三十四期）</t>
  </si>
  <si>
    <t>重庆两江数字经济产业园配套基础设施工程（一期）</t>
  </si>
  <si>
    <t>P22500199-0012</t>
  </si>
  <si>
    <t>重庆两江新区产业发展集团有限公司</t>
  </si>
  <si>
    <t>重庆EBD生态科技产业园区配套基础设施建设项目（一期）</t>
  </si>
  <si>
    <t>P22500199-0011</t>
  </si>
  <si>
    <t>丰都县</t>
  </si>
  <si>
    <t>水天坪幼儿园项目</t>
  </si>
  <si>
    <t>P20500230-0049</t>
  </si>
  <si>
    <t>丰都县教育委员会</t>
  </si>
  <si>
    <t>丰都县水天坪学校</t>
  </si>
  <si>
    <t>丰都县“郊区新城”产业基础设施提质增效工程</t>
  </si>
  <si>
    <t>P22500230-0018</t>
    <phoneticPr fontId="2" type="noConversion"/>
  </si>
  <si>
    <t>丰都县国资中心</t>
    <phoneticPr fontId="2" type="noConversion"/>
  </si>
  <si>
    <t>重庆丰敦投资开发有限公司</t>
  </si>
  <si>
    <t>丰都县高铁新区综合交通及广场枢纽建设项目（一期）</t>
  </si>
  <si>
    <t>P22500230-0024</t>
  </si>
  <si>
    <t>综合运输交通枢纽</t>
  </si>
  <si>
    <t>丰都县国有资产经营投资集团有限公司</t>
  </si>
  <si>
    <t>丰都县城市建设资产经营有限责任公司</t>
  </si>
  <si>
    <t>丰都县仓储基地及配套基础设施建设项目</t>
  </si>
  <si>
    <t>P23500230-0012</t>
  </si>
  <si>
    <t xml:space="preserve"> 应急物资仓储物流设施</t>
  </si>
  <si>
    <t>23重庆债07</t>
    <phoneticPr fontId="2" type="noConversion"/>
  </si>
  <si>
    <t>2023年重庆市政府专项债券（七期）</t>
    <phoneticPr fontId="2" type="noConversion"/>
  </si>
  <si>
    <t>酉阳县</t>
    <phoneticPr fontId="2" type="noConversion"/>
  </si>
  <si>
    <t>酉阳县餐厨废弃物资源化利用和无害化处置项目</t>
    <phoneticPr fontId="2" type="noConversion"/>
  </si>
  <si>
    <t>P22500242-0026</t>
    <phoneticPr fontId="2" type="noConversion"/>
  </si>
  <si>
    <t>城镇污水垃圾收集处理</t>
    <phoneticPr fontId="2" type="noConversion"/>
  </si>
  <si>
    <t>酉阳县住房和城乡建设委员会</t>
    <phoneticPr fontId="2" type="noConversion"/>
  </si>
  <si>
    <t>酉阳县美池生态环境建设有限责任公司</t>
    <phoneticPr fontId="2" type="noConversion"/>
  </si>
  <si>
    <t>未开工</t>
    <phoneticPr fontId="2" type="noConversion"/>
  </si>
  <si>
    <t>因县政府投资决策发生变化，项目停工，无资金需求</t>
    <phoneticPr fontId="2" type="noConversion"/>
  </si>
  <si>
    <t>酉阳县产业园区配套建设项目（一期）</t>
    <phoneticPr fontId="2" type="noConversion"/>
  </si>
  <si>
    <t>P22500242-0004</t>
    <phoneticPr fontId="2" type="noConversion"/>
  </si>
  <si>
    <t>工业园区管委会</t>
    <phoneticPr fontId="2" type="noConversion"/>
  </si>
  <si>
    <t>酉阳县华益实业有限公司</t>
    <phoneticPr fontId="2" type="noConversion"/>
  </si>
  <si>
    <t>在建</t>
    <phoneticPr fontId="2" type="noConversion"/>
  </si>
  <si>
    <t>2025-8-31</t>
    <phoneticPr fontId="2" type="noConversion"/>
  </si>
  <si>
    <t>21重庆05</t>
  </si>
  <si>
    <t>2021年重庆市政府专项债券（一期）</t>
  </si>
  <si>
    <t>彭水自治县</t>
  </si>
  <si>
    <t>彭水县摩围山旅游度假区森林旅游基地建设项目（一期）</t>
  </si>
  <si>
    <t>P20500243-0012</t>
  </si>
  <si>
    <t>0604 文化旅游</t>
  </si>
  <si>
    <t>县文旅委</t>
  </si>
  <si>
    <t>重庆中业投资集团有限公司</t>
  </si>
  <si>
    <t>建设滞后，资金需求不及预期</t>
    <phoneticPr fontId="2" type="noConversion"/>
  </si>
  <si>
    <t>彭水县老城棚户区改造工程（一期）及配套基础设施建设项目</t>
  </si>
  <si>
    <t>P18500243-0026</t>
  </si>
  <si>
    <t>0903 棚户区改造</t>
  </si>
  <si>
    <t>县建设城乡委员会</t>
  </si>
  <si>
    <t>彭水县城市建设投资有限责任公司</t>
  </si>
  <si>
    <t>2024年重庆市政府专项债券（三期）</t>
  </si>
  <si>
    <t>武隆区</t>
    <phoneticPr fontId="2" type="noConversion"/>
  </si>
  <si>
    <t>武隆区老旧城区提质增效建设项目（一期）</t>
  </si>
  <si>
    <t>P22500232-0028</t>
  </si>
  <si>
    <t>城镇老旧小区改造</t>
  </si>
  <si>
    <t>武隆区住房城乡建委</t>
  </si>
  <si>
    <t>重庆市武隆区星隆城市运营管理有限公司</t>
  </si>
  <si>
    <t>规划调整，暂缓建设，暂无债券资金需求</t>
    <phoneticPr fontId="2" type="noConversion"/>
  </si>
  <si>
    <t>新建重庆至黔江铁路武隆段配套基础设施建设项目</t>
  </si>
  <si>
    <t>P19500232-0043</t>
  </si>
  <si>
    <t>武隆区交通运输委</t>
  </si>
  <si>
    <t>重庆市武隆区隆正建设发展有限公司</t>
  </si>
  <si>
    <t>填报日期： 2024年10月</t>
    <phoneticPr fontId="2" type="noConversion"/>
  </si>
  <si>
    <t>24重庆02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</si>
</sst>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6" formatCode="0_);[Red]\(0\)"/>
    <numFmt numFmtId="177" formatCode="yyyy/m/d;@"/>
    <numFmt numFmtId="178" formatCode="0.00_);[Red]\(0.00\)"/>
  </numFmts>
  <fonts count="19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_GBK"/>
      <family val="4"/>
      <charset val="134"/>
    </font>
    <font>
      <b/>
      <sz val="10"/>
      <color theme="1"/>
      <name val="等线 Light"/>
      <family val="3"/>
      <charset val="134"/>
      <scheme val="major"/>
    </font>
    <font>
      <b/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方正仿宋_GBK"/>
      <family val="4"/>
      <charset val="134"/>
    </font>
    <font>
      <sz val="10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12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方正仿宋_GBK"/>
      <family val="4"/>
      <charset val="134"/>
    </font>
    <font>
      <sz val="11"/>
      <name val="等线"/>
      <family val="3"/>
      <charset val="134"/>
      <scheme val="minor"/>
    </font>
    <font>
      <sz val="10"/>
      <color indexed="8"/>
      <name val="方正仿宋_GBK"/>
      <family val="4"/>
      <charset val="134"/>
    </font>
    <font>
      <sz val="10"/>
      <name val="等线"/>
      <family val="3"/>
      <charset val="134"/>
      <scheme val="minor"/>
    </font>
    <font>
      <sz val="10"/>
      <color theme="1"/>
      <name val="方正黑体_GBK"/>
      <family val="4"/>
      <charset val="134"/>
    </font>
    <font>
      <sz val="16"/>
      <color theme="1"/>
      <name val="方正黑体_GBK"/>
      <family val="4"/>
      <charset val="134"/>
    </font>
    <font>
      <sz val="10"/>
      <color theme="1"/>
      <name val="方正楷体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0" fontId="8" fillId="0" borderId="1" xfId="2" applyNumberFormat="1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vertical="center" wrapText="1"/>
    </xf>
    <xf numFmtId="176" fontId="8" fillId="0" borderId="2" xfId="0" applyNumberFormat="1" applyFont="1" applyFill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3" fillId="0" borderId="0" xfId="0" applyFont="1" applyBorder="1">
      <alignment vertical="center"/>
    </xf>
    <xf numFmtId="0" fontId="8" fillId="2" borderId="3" xfId="0" applyFont="1" applyFill="1" applyBorder="1" applyAlignment="1">
      <alignment horizontal="right" vertical="center" wrapText="1"/>
    </xf>
    <xf numFmtId="14" fontId="8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10" fontId="14" fillId="3" borderId="1" xfId="0" applyNumberFormat="1" applyFont="1" applyFill="1" applyBorder="1" applyAlignment="1">
      <alignment horizontal="right" vertical="center" wrapText="1"/>
    </xf>
    <xf numFmtId="176" fontId="14" fillId="3" borderId="1" xfId="1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right" vertical="center" wrapText="1"/>
    </xf>
    <xf numFmtId="176" fontId="14" fillId="0" borderId="1" xfId="1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right" vertical="center" wrapText="1"/>
    </xf>
    <xf numFmtId="178" fontId="14" fillId="0" borderId="1" xfId="1" applyNumberFormat="1" applyFont="1" applyBorder="1" applyAlignment="1">
      <alignment horizontal="righ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right" vertical="center" wrapText="1"/>
    </xf>
    <xf numFmtId="176" fontId="8" fillId="0" borderId="1" xfId="1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176" fontId="14" fillId="3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8" fillId="0" borderId="1" xfId="1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0" fontId="7" fillId="0" borderId="1" xfId="2" applyNumberFormat="1" applyFont="1" applyBorder="1" applyAlignment="1">
      <alignment horizontal="right" vertical="center" wrapText="1"/>
    </xf>
    <xf numFmtId="176" fontId="7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14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0" fontId="18" fillId="0" borderId="0" xfId="0" applyFont="1" applyBorder="1">
      <alignment vertical="center"/>
    </xf>
    <xf numFmtId="0" fontId="18" fillId="0" borderId="0" xfId="0" applyFont="1" applyFill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>
      <alignment vertical="center"/>
    </xf>
  </cellXfs>
  <cellStyles count="3">
    <cellStyle name="百分比" xfId="2" builtinId="5"/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3"/>
  <sheetViews>
    <sheetView tabSelected="1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P7" sqref="P7"/>
    </sheetView>
  </sheetViews>
  <sheetFormatPr defaultColWidth="9" defaultRowHeight="14.25"/>
  <cols>
    <col min="1" max="1" width="5.875" style="1" customWidth="1"/>
    <col min="2" max="2" width="10.125" style="1" customWidth="1"/>
    <col min="3" max="4" width="12" style="1" customWidth="1"/>
    <col min="5" max="6" width="12" style="2" customWidth="1"/>
    <col min="7" max="7" width="11.125" style="3" customWidth="1"/>
    <col min="8" max="8" width="10.375" style="3" customWidth="1"/>
    <col min="9" max="10" width="10.75" style="4" customWidth="1"/>
    <col min="11" max="11" width="13" style="4" customWidth="1"/>
    <col min="12" max="15" width="9.375" style="1" customWidth="1"/>
    <col min="16" max="16" width="12.75" customWidth="1"/>
    <col min="17" max="20" width="10.75" customWidth="1"/>
    <col min="21" max="21" width="11.5" style="1" customWidth="1"/>
    <col min="22" max="22" width="17.5" customWidth="1"/>
    <col min="23" max="23" width="14.125" customWidth="1"/>
    <col min="24" max="27" width="10.25" customWidth="1"/>
    <col min="28" max="28" width="11" style="1" customWidth="1"/>
    <col min="29" max="29" width="9.125" style="1" customWidth="1"/>
    <col min="30" max="30" width="13.125" style="1" bestFit="1" customWidth="1"/>
    <col min="31" max="32" width="14.25" customWidth="1"/>
  </cols>
  <sheetData>
    <row r="1" spans="1:32" ht="27.6" customHeight="1">
      <c r="A1" s="105" t="s">
        <v>0</v>
      </c>
    </row>
    <row r="2" spans="1:32" ht="51.75" customHeight="1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5"/>
    </row>
    <row r="3" spans="1:32" s="111" customFormat="1" ht="23.45" customHeight="1">
      <c r="A3" s="106" t="s">
        <v>2</v>
      </c>
      <c r="B3" s="106"/>
      <c r="C3" s="106"/>
      <c r="D3" s="107"/>
      <c r="E3" s="108"/>
      <c r="F3" s="108"/>
      <c r="G3" s="109"/>
      <c r="H3" s="109"/>
      <c r="I3" s="110"/>
      <c r="J3" s="110" t="s">
        <v>487</v>
      </c>
      <c r="K3" s="110"/>
      <c r="L3" s="107"/>
      <c r="M3" s="107"/>
      <c r="N3" s="107"/>
      <c r="O3" s="107"/>
      <c r="T3" s="112"/>
      <c r="U3" s="107"/>
      <c r="AB3" s="107"/>
      <c r="AC3" s="107"/>
      <c r="AD3" s="107"/>
    </row>
    <row r="4" spans="1:32" s="7" customFormat="1" ht="23.45" customHeight="1">
      <c r="A4" s="113" t="s">
        <v>3</v>
      </c>
      <c r="B4" s="113" t="s">
        <v>4</v>
      </c>
      <c r="C4" s="113"/>
      <c r="D4" s="113"/>
      <c r="E4" s="113"/>
      <c r="F4" s="113"/>
      <c r="G4" s="113"/>
      <c r="H4" s="113"/>
      <c r="I4" s="113"/>
      <c r="J4" s="113"/>
      <c r="K4" s="113"/>
      <c r="L4" s="113" t="s">
        <v>5</v>
      </c>
      <c r="M4" s="113"/>
      <c r="N4" s="113"/>
      <c r="O4" s="113"/>
      <c r="P4" s="113" t="s">
        <v>6</v>
      </c>
      <c r="Q4" s="113"/>
      <c r="R4" s="113"/>
      <c r="S4" s="113"/>
      <c r="T4" s="113"/>
      <c r="U4" s="113"/>
      <c r="V4" s="113"/>
      <c r="W4" s="113" t="s">
        <v>7</v>
      </c>
      <c r="X4" s="113"/>
      <c r="Y4" s="113"/>
      <c r="Z4" s="113"/>
      <c r="AA4" s="113"/>
      <c r="AB4" s="113"/>
      <c r="AC4" s="113"/>
      <c r="AD4" s="113"/>
      <c r="AE4" s="113" t="s">
        <v>8</v>
      </c>
      <c r="AF4" s="6"/>
    </row>
    <row r="5" spans="1:32" s="7" customFormat="1" ht="40.5">
      <c r="A5" s="113"/>
      <c r="B5" s="114" t="s">
        <v>9</v>
      </c>
      <c r="C5" s="114" t="s">
        <v>10</v>
      </c>
      <c r="D5" s="114" t="s">
        <v>11</v>
      </c>
      <c r="E5" s="115" t="s">
        <v>12</v>
      </c>
      <c r="F5" s="115" t="s">
        <v>13</v>
      </c>
      <c r="G5" s="114" t="s">
        <v>14</v>
      </c>
      <c r="H5" s="116" t="s">
        <v>15</v>
      </c>
      <c r="I5" s="116" t="s">
        <v>16</v>
      </c>
      <c r="J5" s="116" t="s">
        <v>17</v>
      </c>
      <c r="K5" s="116" t="s">
        <v>18</v>
      </c>
      <c r="L5" s="117" t="s">
        <v>19</v>
      </c>
      <c r="M5" s="117" t="s">
        <v>20</v>
      </c>
      <c r="N5" s="117" t="s">
        <v>21</v>
      </c>
      <c r="O5" s="117" t="s">
        <v>22</v>
      </c>
      <c r="P5" s="114" t="s">
        <v>23</v>
      </c>
      <c r="Q5" s="114" t="s">
        <v>24</v>
      </c>
      <c r="R5" s="114" t="s">
        <v>25</v>
      </c>
      <c r="S5" s="114" t="s">
        <v>26</v>
      </c>
      <c r="T5" s="114" t="s">
        <v>27</v>
      </c>
      <c r="U5" s="117" t="s">
        <v>28</v>
      </c>
      <c r="V5" s="114" t="s">
        <v>29</v>
      </c>
      <c r="W5" s="114" t="s">
        <v>23</v>
      </c>
      <c r="X5" s="114" t="s">
        <v>24</v>
      </c>
      <c r="Y5" s="114" t="s">
        <v>25</v>
      </c>
      <c r="Z5" s="114" t="s">
        <v>26</v>
      </c>
      <c r="AA5" s="114" t="s">
        <v>27</v>
      </c>
      <c r="AB5" s="117" t="s">
        <v>30</v>
      </c>
      <c r="AC5" s="117" t="s">
        <v>31</v>
      </c>
      <c r="AD5" s="117" t="s">
        <v>32</v>
      </c>
      <c r="AE5" s="113"/>
      <c r="AF5" s="6"/>
    </row>
    <row r="6" spans="1:32" s="9" customFormat="1" ht="43.9" customHeight="1">
      <c r="A6" s="10" t="s">
        <v>33</v>
      </c>
      <c r="B6" s="10"/>
      <c r="C6" s="10"/>
      <c r="D6" s="10"/>
      <c r="E6" s="23"/>
      <c r="F6" s="23"/>
      <c r="G6" s="10"/>
      <c r="H6" s="10"/>
      <c r="I6" s="120"/>
      <c r="J6" s="120"/>
      <c r="K6" s="16">
        <f>SUM(K7:K100)</f>
        <v>686924.91</v>
      </c>
      <c r="L6" s="20"/>
      <c r="M6" s="20"/>
      <c r="N6" s="20"/>
      <c r="O6" s="20"/>
      <c r="P6" s="10"/>
      <c r="Q6" s="10"/>
      <c r="R6" s="10"/>
      <c r="S6" s="10"/>
      <c r="T6" s="10"/>
      <c r="U6" s="20"/>
      <c r="V6" s="10"/>
      <c r="W6" s="10"/>
      <c r="X6" s="10"/>
      <c r="Y6" s="10"/>
      <c r="Z6" s="10"/>
      <c r="AA6" s="10"/>
      <c r="AB6" s="20"/>
      <c r="AC6" s="20"/>
      <c r="AD6" s="20"/>
      <c r="AE6" s="10"/>
      <c r="AF6" s="8"/>
    </row>
    <row r="7" spans="1:32" ht="66" customHeight="1">
      <c r="A7" s="10">
        <v>1</v>
      </c>
      <c r="B7" s="11">
        <v>198940</v>
      </c>
      <c r="C7" s="11" t="s">
        <v>34</v>
      </c>
      <c r="D7" s="12" t="s">
        <v>35</v>
      </c>
      <c r="E7" s="13">
        <v>45342</v>
      </c>
      <c r="F7" s="13">
        <v>56301</v>
      </c>
      <c r="G7" s="14">
        <v>2.7400000000000001E-2</v>
      </c>
      <c r="H7" s="15">
        <v>300000</v>
      </c>
      <c r="I7" s="15">
        <v>300000</v>
      </c>
      <c r="J7" s="15">
        <v>300000</v>
      </c>
      <c r="K7" s="16">
        <v>40000</v>
      </c>
      <c r="L7" s="17" t="s">
        <v>36</v>
      </c>
      <c r="M7" s="17">
        <v>5000</v>
      </c>
      <c r="N7" s="17" t="s">
        <v>36</v>
      </c>
      <c r="O7" s="17">
        <v>5000</v>
      </c>
      <c r="P7" s="17" t="s">
        <v>37</v>
      </c>
      <c r="Q7" s="18" t="s">
        <v>38</v>
      </c>
      <c r="R7" s="18" t="s">
        <v>37</v>
      </c>
      <c r="S7" s="18" t="s">
        <v>39</v>
      </c>
      <c r="T7" s="18" t="s">
        <v>40</v>
      </c>
      <c r="U7" s="17" t="s">
        <v>41</v>
      </c>
      <c r="V7" s="18" t="s">
        <v>42</v>
      </c>
      <c r="W7" s="17" t="s">
        <v>43</v>
      </c>
      <c r="X7" s="19" t="s">
        <v>44</v>
      </c>
      <c r="Y7" s="19" t="s">
        <v>37</v>
      </c>
      <c r="Z7" s="19" t="s">
        <v>39</v>
      </c>
      <c r="AA7" s="19" t="s">
        <v>40</v>
      </c>
      <c r="AB7" s="20" t="s">
        <v>41</v>
      </c>
      <c r="AC7" s="20">
        <v>55</v>
      </c>
      <c r="AD7" s="21">
        <v>45930</v>
      </c>
      <c r="AE7" s="118"/>
      <c r="AF7" s="22"/>
    </row>
    <row r="8" spans="1:32" ht="66" customHeight="1">
      <c r="A8" s="10">
        <v>2</v>
      </c>
      <c r="B8" s="11">
        <v>198940</v>
      </c>
      <c r="C8" s="11" t="s">
        <v>34</v>
      </c>
      <c r="D8" s="12" t="s">
        <v>35</v>
      </c>
      <c r="E8" s="13">
        <v>45342</v>
      </c>
      <c r="F8" s="13">
        <v>56301</v>
      </c>
      <c r="G8" s="14">
        <v>2.7400000000000001E-2</v>
      </c>
      <c r="H8" s="15">
        <v>300000</v>
      </c>
      <c r="I8" s="15">
        <v>300000</v>
      </c>
      <c r="J8" s="15">
        <v>300000</v>
      </c>
      <c r="K8" s="16">
        <v>58800</v>
      </c>
      <c r="L8" s="17" t="s">
        <v>36</v>
      </c>
      <c r="M8" s="17">
        <v>5000</v>
      </c>
      <c r="N8" s="17" t="s">
        <v>36</v>
      </c>
      <c r="O8" s="17">
        <v>5000</v>
      </c>
      <c r="P8" s="17" t="s">
        <v>37</v>
      </c>
      <c r="Q8" s="18" t="s">
        <v>38</v>
      </c>
      <c r="R8" s="18" t="s">
        <v>37</v>
      </c>
      <c r="S8" s="18" t="s">
        <v>39</v>
      </c>
      <c r="T8" s="18" t="s">
        <v>40</v>
      </c>
      <c r="U8" s="17" t="s">
        <v>41</v>
      </c>
      <c r="V8" s="18" t="s">
        <v>42</v>
      </c>
      <c r="W8" s="17" t="s">
        <v>45</v>
      </c>
      <c r="X8" s="19" t="s">
        <v>46</v>
      </c>
      <c r="Y8" s="19" t="s">
        <v>37</v>
      </c>
      <c r="Z8" s="19" t="s">
        <v>39</v>
      </c>
      <c r="AA8" s="19" t="s">
        <v>40</v>
      </c>
      <c r="AB8" s="20" t="s">
        <v>41</v>
      </c>
      <c r="AC8" s="20">
        <v>58</v>
      </c>
      <c r="AD8" s="21">
        <v>46022</v>
      </c>
      <c r="AE8" s="118"/>
      <c r="AF8" s="22"/>
    </row>
    <row r="9" spans="1:32" ht="66" customHeight="1">
      <c r="A9" s="10">
        <v>3</v>
      </c>
      <c r="B9" s="11">
        <v>198940</v>
      </c>
      <c r="C9" s="11" t="s">
        <v>34</v>
      </c>
      <c r="D9" s="12" t="s">
        <v>47</v>
      </c>
      <c r="E9" s="13">
        <v>45342</v>
      </c>
      <c r="F9" s="13">
        <v>56301</v>
      </c>
      <c r="G9" s="14">
        <v>2.7400000000000001E-2</v>
      </c>
      <c r="H9" s="15">
        <v>300000</v>
      </c>
      <c r="I9" s="15">
        <v>300000</v>
      </c>
      <c r="J9" s="15">
        <v>300000</v>
      </c>
      <c r="K9" s="16">
        <v>101200</v>
      </c>
      <c r="L9" s="17" t="s">
        <v>36</v>
      </c>
      <c r="M9" s="17">
        <v>5000</v>
      </c>
      <c r="N9" s="17" t="s">
        <v>36</v>
      </c>
      <c r="O9" s="17">
        <v>5000</v>
      </c>
      <c r="P9" s="17" t="s">
        <v>37</v>
      </c>
      <c r="Q9" s="18" t="s">
        <v>38</v>
      </c>
      <c r="R9" s="18" t="s">
        <v>37</v>
      </c>
      <c r="S9" s="18" t="s">
        <v>39</v>
      </c>
      <c r="T9" s="18" t="s">
        <v>40</v>
      </c>
      <c r="U9" s="17" t="s">
        <v>41</v>
      </c>
      <c r="V9" s="18" t="s">
        <v>42</v>
      </c>
      <c r="W9" s="17" t="s">
        <v>48</v>
      </c>
      <c r="X9" s="19" t="s">
        <v>49</v>
      </c>
      <c r="Y9" s="19" t="s">
        <v>37</v>
      </c>
      <c r="Z9" s="19" t="s">
        <v>39</v>
      </c>
      <c r="AA9" s="19" t="s">
        <v>40</v>
      </c>
      <c r="AB9" s="20" t="s">
        <v>41</v>
      </c>
      <c r="AC9" s="10">
        <v>62</v>
      </c>
      <c r="AD9" s="23">
        <v>47118</v>
      </c>
      <c r="AE9" s="118"/>
      <c r="AF9" s="22"/>
    </row>
    <row r="10" spans="1:32" ht="66" customHeight="1">
      <c r="A10" s="10">
        <v>4</v>
      </c>
      <c r="B10" s="11">
        <v>198940</v>
      </c>
      <c r="C10" s="11" t="s">
        <v>34</v>
      </c>
      <c r="D10" s="12" t="s">
        <v>35</v>
      </c>
      <c r="E10" s="13">
        <v>45342</v>
      </c>
      <c r="F10" s="13">
        <v>56301</v>
      </c>
      <c r="G10" s="14">
        <v>2.7400000000000001E-2</v>
      </c>
      <c r="H10" s="15">
        <v>300000</v>
      </c>
      <c r="I10" s="15">
        <v>300000</v>
      </c>
      <c r="J10" s="15">
        <v>300000</v>
      </c>
      <c r="K10" s="16">
        <v>80000</v>
      </c>
      <c r="L10" s="17" t="s">
        <v>36</v>
      </c>
      <c r="M10" s="17">
        <v>5000</v>
      </c>
      <c r="N10" s="17" t="s">
        <v>36</v>
      </c>
      <c r="O10" s="17">
        <v>5000</v>
      </c>
      <c r="P10" s="17" t="s">
        <v>37</v>
      </c>
      <c r="Q10" s="18" t="s">
        <v>38</v>
      </c>
      <c r="R10" s="18" t="s">
        <v>37</v>
      </c>
      <c r="S10" s="18" t="s">
        <v>39</v>
      </c>
      <c r="T10" s="18" t="s">
        <v>40</v>
      </c>
      <c r="U10" s="17" t="s">
        <v>41</v>
      </c>
      <c r="V10" s="18" t="s">
        <v>42</v>
      </c>
      <c r="W10" s="17" t="s">
        <v>50</v>
      </c>
      <c r="X10" s="19" t="s">
        <v>51</v>
      </c>
      <c r="Y10" s="19" t="s">
        <v>37</v>
      </c>
      <c r="Z10" s="19" t="s">
        <v>39</v>
      </c>
      <c r="AA10" s="19" t="s">
        <v>40</v>
      </c>
      <c r="AB10" s="20" t="s">
        <v>41</v>
      </c>
      <c r="AC10" s="10">
        <v>50</v>
      </c>
      <c r="AD10" s="23">
        <v>46752</v>
      </c>
      <c r="AE10" s="118"/>
      <c r="AF10" s="22"/>
    </row>
    <row r="11" spans="1:32" ht="66" customHeight="1">
      <c r="A11" s="10">
        <v>5</v>
      </c>
      <c r="B11" s="11">
        <v>198940</v>
      </c>
      <c r="C11" s="11" t="s">
        <v>34</v>
      </c>
      <c r="D11" s="12" t="s">
        <v>35</v>
      </c>
      <c r="E11" s="13">
        <v>45342</v>
      </c>
      <c r="F11" s="13">
        <v>56301</v>
      </c>
      <c r="G11" s="14">
        <v>2.7400000000000001E-2</v>
      </c>
      <c r="H11" s="15">
        <v>300000</v>
      </c>
      <c r="I11" s="15">
        <v>300000</v>
      </c>
      <c r="J11" s="15">
        <v>300000</v>
      </c>
      <c r="K11" s="16">
        <v>20000</v>
      </c>
      <c r="L11" s="17" t="s">
        <v>36</v>
      </c>
      <c r="M11" s="17">
        <v>5000</v>
      </c>
      <c r="N11" s="17" t="s">
        <v>36</v>
      </c>
      <c r="O11" s="17">
        <v>5000</v>
      </c>
      <c r="P11" s="17" t="s">
        <v>37</v>
      </c>
      <c r="Q11" s="18" t="s">
        <v>38</v>
      </c>
      <c r="R11" s="18" t="s">
        <v>37</v>
      </c>
      <c r="S11" s="18" t="s">
        <v>39</v>
      </c>
      <c r="T11" s="18" t="s">
        <v>40</v>
      </c>
      <c r="U11" s="17" t="s">
        <v>41</v>
      </c>
      <c r="V11" s="18" t="s">
        <v>42</v>
      </c>
      <c r="W11" s="17" t="s">
        <v>52</v>
      </c>
      <c r="X11" s="19" t="s">
        <v>53</v>
      </c>
      <c r="Y11" s="19" t="s">
        <v>37</v>
      </c>
      <c r="Z11" s="19" t="s">
        <v>39</v>
      </c>
      <c r="AA11" s="19" t="s">
        <v>40</v>
      </c>
      <c r="AB11" s="20" t="s">
        <v>41</v>
      </c>
      <c r="AC11" s="10">
        <v>69</v>
      </c>
      <c r="AD11" s="23">
        <v>46387</v>
      </c>
      <c r="AE11" s="118"/>
      <c r="AF11" s="22"/>
    </row>
    <row r="12" spans="1:32" ht="66" customHeight="1">
      <c r="A12" s="10">
        <v>6</v>
      </c>
      <c r="B12" s="24">
        <v>231925</v>
      </c>
      <c r="C12" s="24" t="s">
        <v>54</v>
      </c>
      <c r="D12" s="25" t="s">
        <v>55</v>
      </c>
      <c r="E12" s="26">
        <v>45512</v>
      </c>
      <c r="F12" s="26">
        <v>56470</v>
      </c>
      <c r="G12" s="27">
        <v>2.4E-2</v>
      </c>
      <c r="H12" s="28">
        <v>41200</v>
      </c>
      <c r="I12" s="28">
        <v>41200</v>
      </c>
      <c r="J12" s="28">
        <v>41200</v>
      </c>
      <c r="K12" s="29">
        <v>21200</v>
      </c>
      <c r="L12" s="30" t="s">
        <v>36</v>
      </c>
      <c r="M12" s="30">
        <v>5000</v>
      </c>
      <c r="N12" s="30" t="s">
        <v>36</v>
      </c>
      <c r="O12" s="30">
        <v>5000</v>
      </c>
      <c r="P12" s="30" t="s">
        <v>56</v>
      </c>
      <c r="Q12" s="31" t="s">
        <v>57</v>
      </c>
      <c r="R12" s="31" t="s">
        <v>37</v>
      </c>
      <c r="S12" s="31" t="s">
        <v>39</v>
      </c>
      <c r="T12" s="31" t="s">
        <v>40</v>
      </c>
      <c r="U12" s="30" t="s">
        <v>41</v>
      </c>
      <c r="V12" s="31" t="s">
        <v>58</v>
      </c>
      <c r="W12" s="30" t="s">
        <v>43</v>
      </c>
      <c r="X12" s="32" t="s">
        <v>44</v>
      </c>
      <c r="Y12" s="32" t="s">
        <v>37</v>
      </c>
      <c r="Z12" s="32" t="s">
        <v>39</v>
      </c>
      <c r="AA12" s="32" t="s">
        <v>40</v>
      </c>
      <c r="AB12" s="33" t="s">
        <v>41</v>
      </c>
      <c r="AC12" s="33">
        <v>55</v>
      </c>
      <c r="AD12" s="34">
        <v>45930</v>
      </c>
      <c r="AE12" s="119"/>
      <c r="AF12" s="22"/>
    </row>
    <row r="13" spans="1:32" ht="66" customHeight="1">
      <c r="A13" s="10">
        <v>7</v>
      </c>
      <c r="B13" s="20">
        <v>2305596</v>
      </c>
      <c r="C13" s="20" t="s">
        <v>59</v>
      </c>
      <c r="D13" s="20" t="s">
        <v>60</v>
      </c>
      <c r="E13" s="21">
        <v>45096</v>
      </c>
      <c r="F13" s="21">
        <v>50576</v>
      </c>
      <c r="G13" s="35">
        <v>2.93E-2</v>
      </c>
      <c r="H13" s="16">
        <v>10000</v>
      </c>
      <c r="I13" s="16">
        <v>10000</v>
      </c>
      <c r="J13" s="16">
        <v>10000</v>
      </c>
      <c r="K13" s="16">
        <v>10000</v>
      </c>
      <c r="L13" s="20" t="s">
        <v>36</v>
      </c>
      <c r="M13" s="20">
        <v>5000</v>
      </c>
      <c r="N13" s="20" t="s">
        <v>36</v>
      </c>
      <c r="O13" s="20">
        <v>5000</v>
      </c>
      <c r="P13" s="19" t="s">
        <v>61</v>
      </c>
      <c r="Q13" s="19" t="s">
        <v>62</v>
      </c>
      <c r="R13" s="19" t="s">
        <v>63</v>
      </c>
      <c r="S13" s="19" t="s">
        <v>64</v>
      </c>
      <c r="T13" s="19" t="s">
        <v>65</v>
      </c>
      <c r="U13" s="20" t="s">
        <v>41</v>
      </c>
      <c r="V13" s="19" t="s">
        <v>66</v>
      </c>
      <c r="W13" s="19" t="s">
        <v>67</v>
      </c>
      <c r="X13" s="19" t="s">
        <v>68</v>
      </c>
      <c r="Y13" s="19" t="s">
        <v>63</v>
      </c>
      <c r="Z13" s="19" t="s">
        <v>39</v>
      </c>
      <c r="AA13" s="19" t="s">
        <v>69</v>
      </c>
      <c r="AB13" s="20" t="s">
        <v>41</v>
      </c>
      <c r="AC13" s="20">
        <v>48</v>
      </c>
      <c r="AD13" s="21">
        <v>46023</v>
      </c>
      <c r="AE13" s="118"/>
      <c r="AF13" s="36"/>
    </row>
    <row r="14" spans="1:32" ht="66" customHeight="1">
      <c r="A14" s="10">
        <v>8</v>
      </c>
      <c r="B14" s="20">
        <v>198837</v>
      </c>
      <c r="C14" s="20" t="s">
        <v>70</v>
      </c>
      <c r="D14" s="20" t="s">
        <v>71</v>
      </c>
      <c r="E14" s="21">
        <v>45197</v>
      </c>
      <c r="F14" s="21">
        <v>50687</v>
      </c>
      <c r="G14" s="35">
        <v>3.1E-2</v>
      </c>
      <c r="H14" s="16">
        <v>18000</v>
      </c>
      <c r="I14" s="16">
        <v>18000</v>
      </c>
      <c r="J14" s="16">
        <v>17487</v>
      </c>
      <c r="K14" s="16">
        <v>6000</v>
      </c>
      <c r="L14" s="20" t="s">
        <v>36</v>
      </c>
      <c r="M14" s="20">
        <v>5000</v>
      </c>
      <c r="N14" s="20" t="s">
        <v>36</v>
      </c>
      <c r="O14" s="20">
        <v>5000</v>
      </c>
      <c r="P14" s="19" t="s">
        <v>61</v>
      </c>
      <c r="Q14" s="19" t="s">
        <v>62</v>
      </c>
      <c r="R14" s="19" t="s">
        <v>63</v>
      </c>
      <c r="S14" s="19" t="s">
        <v>64</v>
      </c>
      <c r="T14" s="19" t="s">
        <v>65</v>
      </c>
      <c r="U14" s="20" t="s">
        <v>41</v>
      </c>
      <c r="V14" s="19" t="s">
        <v>66</v>
      </c>
      <c r="W14" s="19" t="s">
        <v>72</v>
      </c>
      <c r="X14" s="19" t="s">
        <v>73</v>
      </c>
      <c r="Y14" s="19" t="s">
        <v>63</v>
      </c>
      <c r="Z14" s="19" t="s">
        <v>39</v>
      </c>
      <c r="AA14" s="19" t="s">
        <v>69</v>
      </c>
      <c r="AB14" s="20" t="s">
        <v>41</v>
      </c>
      <c r="AC14" s="20">
        <v>48</v>
      </c>
      <c r="AD14" s="21">
        <v>46023</v>
      </c>
      <c r="AE14" s="118"/>
      <c r="AF14" s="36"/>
    </row>
    <row r="15" spans="1:32" ht="66" customHeight="1">
      <c r="A15" s="10">
        <v>9</v>
      </c>
      <c r="B15" s="20">
        <v>2305596</v>
      </c>
      <c r="C15" s="20" t="s">
        <v>59</v>
      </c>
      <c r="D15" s="20" t="s">
        <v>60</v>
      </c>
      <c r="E15" s="21">
        <v>45096</v>
      </c>
      <c r="F15" s="21">
        <v>50576</v>
      </c>
      <c r="G15" s="35">
        <v>2.93E-2</v>
      </c>
      <c r="H15" s="16">
        <v>3000</v>
      </c>
      <c r="I15" s="16">
        <v>3000</v>
      </c>
      <c r="J15" s="16">
        <v>1300</v>
      </c>
      <c r="K15" s="16">
        <v>1300</v>
      </c>
      <c r="L15" s="20" t="s">
        <v>36</v>
      </c>
      <c r="M15" s="20">
        <v>5000</v>
      </c>
      <c r="N15" s="20" t="s">
        <v>36</v>
      </c>
      <c r="O15" s="20">
        <v>5000</v>
      </c>
      <c r="P15" s="19" t="s">
        <v>74</v>
      </c>
      <c r="Q15" s="19" t="s">
        <v>75</v>
      </c>
      <c r="R15" s="19" t="s">
        <v>63</v>
      </c>
      <c r="S15" s="19" t="s">
        <v>64</v>
      </c>
      <c r="T15" s="19" t="s">
        <v>65</v>
      </c>
      <c r="U15" s="20" t="s">
        <v>41</v>
      </c>
      <c r="V15" s="19" t="s">
        <v>66</v>
      </c>
      <c r="W15" s="19" t="s">
        <v>72</v>
      </c>
      <c r="X15" s="19" t="s">
        <v>73</v>
      </c>
      <c r="Y15" s="19" t="s">
        <v>63</v>
      </c>
      <c r="Z15" s="19" t="s">
        <v>39</v>
      </c>
      <c r="AA15" s="19" t="s">
        <v>69</v>
      </c>
      <c r="AB15" s="20" t="s">
        <v>41</v>
      </c>
      <c r="AC15" s="20">
        <v>48</v>
      </c>
      <c r="AD15" s="21">
        <v>46023</v>
      </c>
      <c r="AE15" s="118"/>
      <c r="AF15" s="36"/>
    </row>
    <row r="16" spans="1:32" ht="66" customHeight="1">
      <c r="A16" s="10">
        <v>10</v>
      </c>
      <c r="B16" s="20" t="s">
        <v>76</v>
      </c>
      <c r="C16" s="20" t="s">
        <v>77</v>
      </c>
      <c r="D16" s="20" t="s">
        <v>78</v>
      </c>
      <c r="E16" s="21">
        <v>44386</v>
      </c>
      <c r="F16" s="21">
        <v>55346</v>
      </c>
      <c r="G16" s="35">
        <v>3.8800000000000001E-2</v>
      </c>
      <c r="H16" s="16">
        <v>170000</v>
      </c>
      <c r="I16" s="16">
        <v>170000</v>
      </c>
      <c r="J16" s="16">
        <v>48000</v>
      </c>
      <c r="K16" s="16">
        <v>48000</v>
      </c>
      <c r="L16" s="20" t="s">
        <v>36</v>
      </c>
      <c r="M16" s="20">
        <v>5000</v>
      </c>
      <c r="N16" s="20" t="s">
        <v>36</v>
      </c>
      <c r="O16" s="20">
        <v>5000</v>
      </c>
      <c r="P16" s="19" t="s">
        <v>79</v>
      </c>
      <c r="Q16" s="19" t="s">
        <v>80</v>
      </c>
      <c r="R16" s="19" t="s">
        <v>63</v>
      </c>
      <c r="S16" s="19" t="s">
        <v>64</v>
      </c>
      <c r="T16" s="19" t="s">
        <v>65</v>
      </c>
      <c r="U16" s="20" t="s">
        <v>41</v>
      </c>
      <c r="V16" s="20" t="s">
        <v>81</v>
      </c>
      <c r="W16" s="19" t="s">
        <v>82</v>
      </c>
      <c r="X16" s="19" t="s">
        <v>83</v>
      </c>
      <c r="Y16" s="19" t="s">
        <v>63</v>
      </c>
      <c r="Z16" s="19" t="s">
        <v>39</v>
      </c>
      <c r="AA16" s="19" t="s">
        <v>69</v>
      </c>
      <c r="AB16" s="20" t="s">
        <v>41</v>
      </c>
      <c r="AC16" s="20">
        <v>48</v>
      </c>
      <c r="AD16" s="21">
        <v>46204</v>
      </c>
      <c r="AE16" s="118"/>
      <c r="AF16" s="36"/>
    </row>
    <row r="17" spans="1:32" ht="67.900000000000006" customHeight="1">
      <c r="A17" s="10">
        <v>11</v>
      </c>
      <c r="B17" s="20" t="s">
        <v>76</v>
      </c>
      <c r="C17" s="20" t="s">
        <v>77</v>
      </c>
      <c r="D17" s="20" t="s">
        <v>78</v>
      </c>
      <c r="E17" s="21">
        <v>44386</v>
      </c>
      <c r="F17" s="21">
        <v>55346</v>
      </c>
      <c r="G17" s="35">
        <v>3.8800000000000001E-2</v>
      </c>
      <c r="H17" s="16">
        <v>27000</v>
      </c>
      <c r="I17" s="16">
        <v>27000</v>
      </c>
      <c r="J17" s="16">
        <v>27000</v>
      </c>
      <c r="K17" s="16">
        <v>27000</v>
      </c>
      <c r="L17" s="20" t="s">
        <v>36</v>
      </c>
      <c r="M17" s="20">
        <v>5000</v>
      </c>
      <c r="N17" s="20" t="s">
        <v>36</v>
      </c>
      <c r="O17" s="20">
        <v>5000</v>
      </c>
      <c r="P17" s="19" t="s">
        <v>84</v>
      </c>
      <c r="Q17" s="19" t="s">
        <v>80</v>
      </c>
      <c r="R17" s="19" t="s">
        <v>63</v>
      </c>
      <c r="S17" s="19" t="s">
        <v>64</v>
      </c>
      <c r="T17" s="19" t="s">
        <v>65</v>
      </c>
      <c r="U17" s="20" t="s">
        <v>41</v>
      </c>
      <c r="V17" s="20" t="s">
        <v>81</v>
      </c>
      <c r="W17" s="19" t="s">
        <v>82</v>
      </c>
      <c r="X17" s="19" t="s">
        <v>83</v>
      </c>
      <c r="Y17" s="19" t="s">
        <v>63</v>
      </c>
      <c r="Z17" s="19" t="s">
        <v>39</v>
      </c>
      <c r="AA17" s="19" t="s">
        <v>69</v>
      </c>
      <c r="AB17" s="20" t="s">
        <v>41</v>
      </c>
      <c r="AC17" s="20">
        <v>48</v>
      </c>
      <c r="AD17" s="21">
        <v>46204</v>
      </c>
      <c r="AE17" s="118"/>
      <c r="AF17" s="36"/>
    </row>
    <row r="18" spans="1:32" ht="67.900000000000006" customHeight="1">
      <c r="A18" s="10">
        <v>12</v>
      </c>
      <c r="B18" s="20">
        <v>2305596</v>
      </c>
      <c r="C18" s="20" t="s">
        <v>59</v>
      </c>
      <c r="D18" s="20" t="s">
        <v>85</v>
      </c>
      <c r="E18" s="21">
        <v>45096</v>
      </c>
      <c r="F18" s="21">
        <v>50576</v>
      </c>
      <c r="G18" s="35">
        <v>2.93E-2</v>
      </c>
      <c r="H18" s="16">
        <v>30100</v>
      </c>
      <c r="I18" s="16">
        <v>30100</v>
      </c>
      <c r="J18" s="16">
        <v>30100</v>
      </c>
      <c r="K18" s="16">
        <v>15000</v>
      </c>
      <c r="L18" s="20" t="s">
        <v>36</v>
      </c>
      <c r="M18" s="20">
        <v>5000</v>
      </c>
      <c r="N18" s="20" t="s">
        <v>36</v>
      </c>
      <c r="O18" s="20">
        <v>5000</v>
      </c>
      <c r="P18" s="19" t="s">
        <v>86</v>
      </c>
      <c r="Q18" s="19" t="s">
        <v>87</v>
      </c>
      <c r="R18" s="19" t="s">
        <v>63</v>
      </c>
      <c r="S18" s="19" t="s">
        <v>64</v>
      </c>
      <c r="T18" s="19" t="s">
        <v>65</v>
      </c>
      <c r="U18" s="20" t="s">
        <v>41</v>
      </c>
      <c r="V18" s="19" t="s">
        <v>66</v>
      </c>
      <c r="W18" s="19" t="s">
        <v>72</v>
      </c>
      <c r="X18" s="19" t="s">
        <v>73</v>
      </c>
      <c r="Y18" s="19" t="s">
        <v>63</v>
      </c>
      <c r="Z18" s="19" t="s">
        <v>39</v>
      </c>
      <c r="AA18" s="19" t="s">
        <v>69</v>
      </c>
      <c r="AB18" s="20" t="s">
        <v>41</v>
      </c>
      <c r="AC18" s="20">
        <v>48</v>
      </c>
      <c r="AD18" s="21">
        <v>46023</v>
      </c>
      <c r="AE18" s="118"/>
      <c r="AF18" s="36"/>
    </row>
    <row r="19" spans="1:32" ht="67.900000000000006" customHeight="1">
      <c r="A19" s="10">
        <v>13</v>
      </c>
      <c r="B19" s="20">
        <v>2305596</v>
      </c>
      <c r="C19" s="20" t="s">
        <v>59</v>
      </c>
      <c r="D19" s="20" t="s">
        <v>85</v>
      </c>
      <c r="E19" s="21">
        <v>45096</v>
      </c>
      <c r="F19" s="21">
        <v>50576</v>
      </c>
      <c r="G19" s="35">
        <v>2.93E-2</v>
      </c>
      <c r="H19" s="16">
        <v>30100</v>
      </c>
      <c r="I19" s="16">
        <v>30100</v>
      </c>
      <c r="J19" s="16">
        <v>30100</v>
      </c>
      <c r="K19" s="16">
        <v>10000</v>
      </c>
      <c r="L19" s="20" t="s">
        <v>36</v>
      </c>
      <c r="M19" s="20">
        <v>5000</v>
      </c>
      <c r="N19" s="20" t="s">
        <v>36</v>
      </c>
      <c r="O19" s="20">
        <v>5000</v>
      </c>
      <c r="P19" s="19" t="s">
        <v>86</v>
      </c>
      <c r="Q19" s="19" t="s">
        <v>87</v>
      </c>
      <c r="R19" s="19" t="s">
        <v>63</v>
      </c>
      <c r="S19" s="19" t="s">
        <v>64</v>
      </c>
      <c r="T19" s="19" t="s">
        <v>65</v>
      </c>
      <c r="U19" s="20" t="s">
        <v>41</v>
      </c>
      <c r="V19" s="19" t="s">
        <v>66</v>
      </c>
      <c r="W19" s="19" t="s">
        <v>67</v>
      </c>
      <c r="X19" s="19" t="s">
        <v>68</v>
      </c>
      <c r="Y19" s="19" t="s">
        <v>63</v>
      </c>
      <c r="Z19" s="19" t="s">
        <v>39</v>
      </c>
      <c r="AA19" s="19" t="s">
        <v>69</v>
      </c>
      <c r="AB19" s="20" t="s">
        <v>41</v>
      </c>
      <c r="AC19" s="20">
        <v>48</v>
      </c>
      <c r="AD19" s="21">
        <v>46023</v>
      </c>
      <c r="AE19" s="118"/>
      <c r="AF19" s="36"/>
    </row>
    <row r="20" spans="1:32" ht="67.900000000000006" customHeight="1">
      <c r="A20" s="10">
        <v>14</v>
      </c>
      <c r="B20" s="20">
        <v>2305596</v>
      </c>
      <c r="C20" s="20" t="s">
        <v>59</v>
      </c>
      <c r="D20" s="20" t="s">
        <v>85</v>
      </c>
      <c r="E20" s="21">
        <v>45096</v>
      </c>
      <c r="F20" s="21">
        <v>50576</v>
      </c>
      <c r="G20" s="35">
        <v>2.93E-2</v>
      </c>
      <c r="H20" s="16">
        <v>30100</v>
      </c>
      <c r="I20" s="16">
        <v>30100</v>
      </c>
      <c r="J20" s="16">
        <v>30100</v>
      </c>
      <c r="K20" s="16">
        <v>5000</v>
      </c>
      <c r="L20" s="20" t="s">
        <v>36</v>
      </c>
      <c r="M20" s="20">
        <v>5000</v>
      </c>
      <c r="N20" s="20" t="s">
        <v>36</v>
      </c>
      <c r="O20" s="20">
        <v>5000</v>
      </c>
      <c r="P20" s="19" t="s">
        <v>86</v>
      </c>
      <c r="Q20" s="19" t="s">
        <v>87</v>
      </c>
      <c r="R20" s="19" t="s">
        <v>63</v>
      </c>
      <c r="S20" s="19" t="s">
        <v>64</v>
      </c>
      <c r="T20" s="19" t="s">
        <v>65</v>
      </c>
      <c r="U20" s="20" t="s">
        <v>41</v>
      </c>
      <c r="V20" s="19" t="s">
        <v>66</v>
      </c>
      <c r="W20" s="19" t="s">
        <v>88</v>
      </c>
      <c r="X20" s="19" t="s">
        <v>89</v>
      </c>
      <c r="Y20" s="19" t="s">
        <v>63</v>
      </c>
      <c r="Z20" s="19" t="s">
        <v>39</v>
      </c>
      <c r="AA20" s="19" t="s">
        <v>69</v>
      </c>
      <c r="AB20" s="20" t="s">
        <v>41</v>
      </c>
      <c r="AC20" s="20">
        <v>48</v>
      </c>
      <c r="AD20" s="21">
        <v>46234</v>
      </c>
      <c r="AE20" s="118"/>
      <c r="AF20" s="36"/>
    </row>
    <row r="21" spans="1:32" ht="67.900000000000006" customHeight="1">
      <c r="A21" s="10">
        <v>15</v>
      </c>
      <c r="B21" s="20">
        <v>173993</v>
      </c>
      <c r="C21" s="20" t="s">
        <v>90</v>
      </c>
      <c r="D21" s="20" t="s">
        <v>91</v>
      </c>
      <c r="E21" s="21">
        <v>44957</v>
      </c>
      <c r="F21" s="21">
        <v>48611</v>
      </c>
      <c r="G21" s="35">
        <v>3.0700000000000002E-2</v>
      </c>
      <c r="H21" s="16">
        <v>196000</v>
      </c>
      <c r="I21" s="16">
        <v>196000</v>
      </c>
      <c r="J21" s="16">
        <v>24000</v>
      </c>
      <c r="K21" s="16">
        <v>24000</v>
      </c>
      <c r="L21" s="20" t="s">
        <v>36</v>
      </c>
      <c r="M21" s="20">
        <v>5000</v>
      </c>
      <c r="N21" s="20" t="s">
        <v>36</v>
      </c>
      <c r="O21" s="20">
        <v>5000</v>
      </c>
      <c r="P21" s="19" t="s">
        <v>92</v>
      </c>
      <c r="Q21" s="19" t="s">
        <v>93</v>
      </c>
      <c r="R21" s="19" t="s">
        <v>94</v>
      </c>
      <c r="S21" s="19" t="s">
        <v>95</v>
      </c>
      <c r="T21" s="19" t="s">
        <v>96</v>
      </c>
      <c r="U21" s="20" t="s">
        <v>97</v>
      </c>
      <c r="V21" s="19" t="s">
        <v>98</v>
      </c>
      <c r="W21" s="19" t="s">
        <v>99</v>
      </c>
      <c r="X21" s="19" t="s">
        <v>100</v>
      </c>
      <c r="Y21" s="19" t="s">
        <v>94</v>
      </c>
      <c r="Z21" s="19" t="s">
        <v>95</v>
      </c>
      <c r="AA21" s="19" t="s">
        <v>96</v>
      </c>
      <c r="AB21" s="20" t="s">
        <v>41</v>
      </c>
      <c r="AC21" s="20">
        <v>16</v>
      </c>
      <c r="AD21" s="21">
        <v>45657</v>
      </c>
      <c r="AE21" s="19"/>
      <c r="AF21" s="37"/>
    </row>
    <row r="22" spans="1:32" ht="67.900000000000006" customHeight="1">
      <c r="A22" s="10">
        <v>16</v>
      </c>
      <c r="B22" s="20">
        <v>2171050</v>
      </c>
      <c r="C22" s="20" t="s">
        <v>101</v>
      </c>
      <c r="D22" s="20" t="s">
        <v>102</v>
      </c>
      <c r="E22" s="21">
        <v>44491</v>
      </c>
      <c r="F22" s="21">
        <v>55448</v>
      </c>
      <c r="G22" s="35">
        <v>3.7900000000000003E-2</v>
      </c>
      <c r="H22" s="16">
        <v>50000</v>
      </c>
      <c r="I22" s="16">
        <v>50000</v>
      </c>
      <c r="J22" s="16">
        <v>7</v>
      </c>
      <c r="K22" s="16">
        <v>7</v>
      </c>
      <c r="L22" s="20" t="s">
        <v>103</v>
      </c>
      <c r="M22" s="20">
        <v>500223</v>
      </c>
      <c r="N22" s="20" t="s">
        <v>103</v>
      </c>
      <c r="O22" s="20">
        <v>500223</v>
      </c>
      <c r="P22" s="19" t="s">
        <v>104</v>
      </c>
      <c r="Q22" s="19" t="s">
        <v>105</v>
      </c>
      <c r="R22" s="19" t="s">
        <v>106</v>
      </c>
      <c r="S22" s="19" t="s">
        <v>107</v>
      </c>
      <c r="T22" s="19" t="s">
        <v>107</v>
      </c>
      <c r="U22" s="20" t="s">
        <v>108</v>
      </c>
      <c r="V22" s="19" t="s">
        <v>98</v>
      </c>
      <c r="W22" s="19" t="s">
        <v>109</v>
      </c>
      <c r="X22" s="19" t="s">
        <v>110</v>
      </c>
      <c r="Y22" s="19" t="s">
        <v>111</v>
      </c>
      <c r="Z22" s="19" t="s">
        <v>112</v>
      </c>
      <c r="AA22" s="19" t="s">
        <v>112</v>
      </c>
      <c r="AB22" s="20" t="s">
        <v>41</v>
      </c>
      <c r="AC22" s="20">
        <v>24</v>
      </c>
      <c r="AD22" s="21">
        <v>45931</v>
      </c>
      <c r="AE22" s="19"/>
      <c r="AF22" s="38"/>
    </row>
    <row r="23" spans="1:32" ht="67.900000000000006" customHeight="1">
      <c r="A23" s="10">
        <v>17</v>
      </c>
      <c r="B23" s="20">
        <v>2171225</v>
      </c>
      <c r="C23" s="20" t="s">
        <v>113</v>
      </c>
      <c r="D23" s="20" t="s">
        <v>114</v>
      </c>
      <c r="E23" s="21">
        <v>44519</v>
      </c>
      <c r="F23" s="21">
        <v>55476</v>
      </c>
      <c r="G23" s="35">
        <v>3.6900000000000002E-2</v>
      </c>
      <c r="H23" s="16">
        <v>30000</v>
      </c>
      <c r="I23" s="16">
        <v>30000</v>
      </c>
      <c r="J23" s="16">
        <v>596</v>
      </c>
      <c r="K23" s="16">
        <v>596</v>
      </c>
      <c r="L23" s="20" t="s">
        <v>103</v>
      </c>
      <c r="M23" s="20">
        <v>500223</v>
      </c>
      <c r="N23" s="20" t="s">
        <v>103</v>
      </c>
      <c r="O23" s="20">
        <v>500223</v>
      </c>
      <c r="P23" s="19" t="s">
        <v>115</v>
      </c>
      <c r="Q23" s="19" t="s">
        <v>116</v>
      </c>
      <c r="R23" s="39" t="s">
        <v>117</v>
      </c>
      <c r="S23" s="39" t="s">
        <v>112</v>
      </c>
      <c r="T23" s="19" t="s">
        <v>112</v>
      </c>
      <c r="U23" s="20" t="s">
        <v>108</v>
      </c>
      <c r="V23" s="19" t="s">
        <v>98</v>
      </c>
      <c r="W23" s="19" t="s">
        <v>109</v>
      </c>
      <c r="X23" s="19" t="s">
        <v>110</v>
      </c>
      <c r="Y23" s="19" t="s">
        <v>111</v>
      </c>
      <c r="Z23" s="19" t="s">
        <v>112</v>
      </c>
      <c r="AA23" s="19" t="s">
        <v>118</v>
      </c>
      <c r="AB23" s="20" t="s">
        <v>41</v>
      </c>
      <c r="AC23" s="20">
        <v>24</v>
      </c>
      <c r="AD23" s="21">
        <v>45931</v>
      </c>
      <c r="AE23" s="19"/>
      <c r="AF23" s="38"/>
    </row>
    <row r="24" spans="1:32" ht="67.900000000000006" customHeight="1">
      <c r="A24" s="10">
        <v>18</v>
      </c>
      <c r="B24" s="20">
        <v>2171225</v>
      </c>
      <c r="C24" s="20" t="s">
        <v>113</v>
      </c>
      <c r="D24" s="20" t="s">
        <v>114</v>
      </c>
      <c r="E24" s="21">
        <v>44519</v>
      </c>
      <c r="F24" s="21">
        <v>55476</v>
      </c>
      <c r="G24" s="35">
        <v>3.6900000000000002E-2</v>
      </c>
      <c r="H24" s="16">
        <v>30000</v>
      </c>
      <c r="I24" s="16">
        <v>30000</v>
      </c>
      <c r="J24" s="16">
        <v>3</v>
      </c>
      <c r="K24" s="16">
        <v>3</v>
      </c>
      <c r="L24" s="20" t="s">
        <v>103</v>
      </c>
      <c r="M24" s="20">
        <v>500223</v>
      </c>
      <c r="N24" s="20" t="s">
        <v>103</v>
      </c>
      <c r="O24" s="20">
        <v>500223</v>
      </c>
      <c r="P24" s="19" t="s">
        <v>119</v>
      </c>
      <c r="Q24" s="19" t="s">
        <v>120</v>
      </c>
      <c r="R24" s="19" t="s">
        <v>121</v>
      </c>
      <c r="S24" s="19" t="s">
        <v>107</v>
      </c>
      <c r="T24" s="19" t="s">
        <v>107</v>
      </c>
      <c r="U24" s="20" t="s">
        <v>108</v>
      </c>
      <c r="V24" s="19" t="s">
        <v>98</v>
      </c>
      <c r="W24" s="19" t="s">
        <v>109</v>
      </c>
      <c r="X24" s="19" t="s">
        <v>110</v>
      </c>
      <c r="Y24" s="19" t="s">
        <v>111</v>
      </c>
      <c r="Z24" s="19" t="s">
        <v>112</v>
      </c>
      <c r="AA24" s="19" t="s">
        <v>118</v>
      </c>
      <c r="AB24" s="20" t="s">
        <v>41</v>
      </c>
      <c r="AC24" s="20">
        <v>24</v>
      </c>
      <c r="AD24" s="21">
        <v>45931</v>
      </c>
      <c r="AE24" s="19"/>
      <c r="AF24" s="38"/>
    </row>
    <row r="25" spans="1:32" ht="67.900000000000006" customHeight="1">
      <c r="A25" s="10">
        <v>19</v>
      </c>
      <c r="B25" s="20">
        <v>173995</v>
      </c>
      <c r="C25" s="20" t="s">
        <v>122</v>
      </c>
      <c r="D25" s="20" t="s">
        <v>123</v>
      </c>
      <c r="E25" s="21">
        <v>44957</v>
      </c>
      <c r="F25" s="21">
        <v>52262</v>
      </c>
      <c r="G25" s="35">
        <v>3.2800000000000003E-2</v>
      </c>
      <c r="H25" s="16">
        <v>3800</v>
      </c>
      <c r="I25" s="16">
        <v>3800</v>
      </c>
      <c r="J25" s="16">
        <v>1445</v>
      </c>
      <c r="K25" s="16">
        <v>1445</v>
      </c>
      <c r="L25" s="20" t="s">
        <v>103</v>
      </c>
      <c r="M25" s="20">
        <v>500223</v>
      </c>
      <c r="N25" s="20" t="s">
        <v>103</v>
      </c>
      <c r="O25" s="20">
        <v>500223</v>
      </c>
      <c r="P25" s="19" t="s">
        <v>124</v>
      </c>
      <c r="Q25" s="39" t="s">
        <v>125</v>
      </c>
      <c r="R25" s="19" t="s">
        <v>126</v>
      </c>
      <c r="S25" s="39" t="s">
        <v>112</v>
      </c>
      <c r="T25" s="19" t="s">
        <v>112</v>
      </c>
      <c r="U25" s="20" t="s">
        <v>41</v>
      </c>
      <c r="V25" s="19" t="s">
        <v>127</v>
      </c>
      <c r="W25" s="19" t="s">
        <v>109</v>
      </c>
      <c r="X25" s="19" t="s">
        <v>110</v>
      </c>
      <c r="Y25" s="19" t="s">
        <v>111</v>
      </c>
      <c r="Z25" s="19" t="s">
        <v>112</v>
      </c>
      <c r="AA25" s="19" t="s">
        <v>112</v>
      </c>
      <c r="AB25" s="20" t="s">
        <v>41</v>
      </c>
      <c r="AC25" s="20">
        <v>24</v>
      </c>
      <c r="AD25" s="21">
        <v>45931</v>
      </c>
      <c r="AE25" s="19"/>
      <c r="AF25" s="38"/>
    </row>
    <row r="26" spans="1:32" ht="67.900000000000006" customHeight="1">
      <c r="A26" s="10">
        <v>20</v>
      </c>
      <c r="B26" s="20">
        <v>173995</v>
      </c>
      <c r="C26" s="20" t="s">
        <v>122</v>
      </c>
      <c r="D26" s="20" t="s">
        <v>123</v>
      </c>
      <c r="E26" s="21">
        <v>44957</v>
      </c>
      <c r="F26" s="21">
        <v>52262</v>
      </c>
      <c r="G26" s="35">
        <v>3.2800000000000003E-2</v>
      </c>
      <c r="H26" s="16">
        <v>3800</v>
      </c>
      <c r="I26" s="16">
        <v>3800</v>
      </c>
      <c r="J26" s="16">
        <v>1249</v>
      </c>
      <c r="K26" s="16">
        <v>1249</v>
      </c>
      <c r="L26" s="20" t="s">
        <v>103</v>
      </c>
      <c r="M26" s="20">
        <v>500223</v>
      </c>
      <c r="N26" s="20" t="s">
        <v>103</v>
      </c>
      <c r="O26" s="20">
        <v>500223</v>
      </c>
      <c r="P26" s="19" t="s">
        <v>128</v>
      </c>
      <c r="Q26" s="39" t="s">
        <v>129</v>
      </c>
      <c r="R26" s="19" t="s">
        <v>126</v>
      </c>
      <c r="S26" s="39" t="s">
        <v>112</v>
      </c>
      <c r="T26" s="19" t="s">
        <v>112</v>
      </c>
      <c r="U26" s="20" t="s">
        <v>41</v>
      </c>
      <c r="V26" s="19" t="s">
        <v>127</v>
      </c>
      <c r="W26" s="19" t="s">
        <v>109</v>
      </c>
      <c r="X26" s="19" t="s">
        <v>110</v>
      </c>
      <c r="Y26" s="19" t="s">
        <v>111</v>
      </c>
      <c r="Z26" s="19" t="s">
        <v>112</v>
      </c>
      <c r="AA26" s="19" t="s">
        <v>112</v>
      </c>
      <c r="AB26" s="20" t="s">
        <v>41</v>
      </c>
      <c r="AC26" s="20">
        <v>24</v>
      </c>
      <c r="AD26" s="21">
        <v>45931</v>
      </c>
      <c r="AE26" s="19"/>
      <c r="AF26" s="38"/>
    </row>
    <row r="27" spans="1:32" ht="67.900000000000006" customHeight="1">
      <c r="A27" s="10">
        <v>21</v>
      </c>
      <c r="B27" s="20">
        <v>198937</v>
      </c>
      <c r="C27" s="20" t="s">
        <v>130</v>
      </c>
      <c r="D27" s="20" t="s">
        <v>131</v>
      </c>
      <c r="E27" s="21">
        <v>45342</v>
      </c>
      <c r="F27" s="21">
        <v>48995</v>
      </c>
      <c r="G27" s="35">
        <v>2.53E-2</v>
      </c>
      <c r="H27" s="16">
        <v>8000</v>
      </c>
      <c r="I27" s="16">
        <v>8000</v>
      </c>
      <c r="J27" s="16">
        <v>8000</v>
      </c>
      <c r="K27" s="16">
        <v>8000</v>
      </c>
      <c r="L27" s="20" t="s">
        <v>132</v>
      </c>
      <c r="M27" s="20">
        <v>500235</v>
      </c>
      <c r="N27" s="20" t="s">
        <v>132</v>
      </c>
      <c r="O27" s="20">
        <v>500235</v>
      </c>
      <c r="P27" s="20" t="s">
        <v>133</v>
      </c>
      <c r="Q27" s="40" t="s">
        <v>134</v>
      </c>
      <c r="R27" s="20" t="s">
        <v>63</v>
      </c>
      <c r="S27" s="20" t="s">
        <v>135</v>
      </c>
      <c r="T27" s="20" t="s">
        <v>136</v>
      </c>
      <c r="U27" s="20" t="s">
        <v>41</v>
      </c>
      <c r="V27" s="20" t="s">
        <v>137</v>
      </c>
      <c r="W27" s="20" t="s">
        <v>138</v>
      </c>
      <c r="X27" s="20" t="s">
        <v>139</v>
      </c>
      <c r="Y27" s="20" t="s">
        <v>140</v>
      </c>
      <c r="Z27" s="20" t="s">
        <v>135</v>
      </c>
      <c r="AA27" s="20" t="s">
        <v>141</v>
      </c>
      <c r="AB27" s="20" t="s">
        <v>41</v>
      </c>
      <c r="AC27" s="20">
        <v>42</v>
      </c>
      <c r="AD27" s="21">
        <v>46537</v>
      </c>
      <c r="AE27" s="20"/>
      <c r="AF27" s="41"/>
    </row>
    <row r="28" spans="1:32" ht="67.900000000000006" customHeight="1">
      <c r="A28" s="10">
        <v>22</v>
      </c>
      <c r="B28" s="20">
        <v>198939</v>
      </c>
      <c r="C28" s="20" t="s">
        <v>142</v>
      </c>
      <c r="D28" s="20" t="s">
        <v>143</v>
      </c>
      <c r="E28" s="21">
        <v>45342</v>
      </c>
      <c r="F28" s="21">
        <v>52647</v>
      </c>
      <c r="G28" s="42">
        <v>2.6499999999999999E-2</v>
      </c>
      <c r="H28" s="16">
        <v>9000</v>
      </c>
      <c r="I28" s="16">
        <v>9000</v>
      </c>
      <c r="J28" s="16">
        <v>9000</v>
      </c>
      <c r="K28" s="16">
        <v>5000</v>
      </c>
      <c r="L28" s="20" t="s">
        <v>132</v>
      </c>
      <c r="M28" s="20">
        <v>500235</v>
      </c>
      <c r="N28" s="20" t="s">
        <v>132</v>
      </c>
      <c r="O28" s="20">
        <v>500235</v>
      </c>
      <c r="P28" s="19" t="s">
        <v>144</v>
      </c>
      <c r="Q28" s="19" t="s">
        <v>145</v>
      </c>
      <c r="R28" s="19" t="s">
        <v>140</v>
      </c>
      <c r="S28" s="19" t="s">
        <v>146</v>
      </c>
      <c r="T28" s="19" t="s">
        <v>147</v>
      </c>
      <c r="U28" s="20" t="s">
        <v>41</v>
      </c>
      <c r="V28" s="19" t="s">
        <v>148</v>
      </c>
      <c r="W28" s="20" t="s">
        <v>149</v>
      </c>
      <c r="X28" s="20" t="s">
        <v>150</v>
      </c>
      <c r="Y28" s="20" t="s">
        <v>140</v>
      </c>
      <c r="Z28" s="20" t="s">
        <v>151</v>
      </c>
      <c r="AA28" s="19" t="s">
        <v>152</v>
      </c>
      <c r="AB28" s="20" t="s">
        <v>41</v>
      </c>
      <c r="AC28" s="20">
        <v>36</v>
      </c>
      <c r="AD28" s="21">
        <v>46021</v>
      </c>
      <c r="AE28" s="20"/>
      <c r="AF28" s="41"/>
    </row>
    <row r="29" spans="1:32" ht="67.900000000000006" customHeight="1">
      <c r="A29" s="10">
        <v>23</v>
      </c>
      <c r="B29" s="20">
        <v>198939</v>
      </c>
      <c r="C29" s="20" t="s">
        <v>153</v>
      </c>
      <c r="D29" s="20" t="s">
        <v>143</v>
      </c>
      <c r="E29" s="21">
        <v>45342</v>
      </c>
      <c r="F29" s="21">
        <v>52647</v>
      </c>
      <c r="G29" s="42">
        <v>2.6499999999999999E-2</v>
      </c>
      <c r="H29" s="16">
        <v>9000</v>
      </c>
      <c r="I29" s="16">
        <v>9000</v>
      </c>
      <c r="J29" s="16">
        <v>9000</v>
      </c>
      <c r="K29" s="16">
        <v>4000</v>
      </c>
      <c r="L29" s="20" t="s">
        <v>132</v>
      </c>
      <c r="M29" s="20">
        <v>500236</v>
      </c>
      <c r="N29" s="20" t="s">
        <v>132</v>
      </c>
      <c r="O29" s="20">
        <v>500236</v>
      </c>
      <c r="P29" s="19" t="s">
        <v>144</v>
      </c>
      <c r="Q29" s="19" t="s">
        <v>154</v>
      </c>
      <c r="R29" s="19" t="s">
        <v>140</v>
      </c>
      <c r="S29" s="19" t="s">
        <v>146</v>
      </c>
      <c r="T29" s="19" t="s">
        <v>147</v>
      </c>
      <c r="U29" s="20" t="s">
        <v>41</v>
      </c>
      <c r="V29" s="19" t="s">
        <v>148</v>
      </c>
      <c r="W29" s="20" t="s">
        <v>155</v>
      </c>
      <c r="X29" s="20" t="s">
        <v>156</v>
      </c>
      <c r="Y29" s="20" t="s">
        <v>63</v>
      </c>
      <c r="Z29" s="20" t="s">
        <v>157</v>
      </c>
      <c r="AA29" s="19" t="s">
        <v>158</v>
      </c>
      <c r="AB29" s="20" t="s">
        <v>41</v>
      </c>
      <c r="AC29" s="20">
        <v>36</v>
      </c>
      <c r="AD29" s="21">
        <v>46052</v>
      </c>
      <c r="AE29" s="20"/>
      <c r="AF29" s="41"/>
    </row>
    <row r="30" spans="1:32" ht="67.900000000000006" customHeight="1">
      <c r="A30" s="10">
        <v>24</v>
      </c>
      <c r="B30" s="43">
        <v>2171051</v>
      </c>
      <c r="C30" s="43" t="s">
        <v>159</v>
      </c>
      <c r="D30" s="44" t="s">
        <v>160</v>
      </c>
      <c r="E30" s="45">
        <v>44491</v>
      </c>
      <c r="F30" s="45">
        <v>48146</v>
      </c>
      <c r="G30" s="46">
        <v>3.2500000000000001E-2</v>
      </c>
      <c r="H30" s="47">
        <v>4000</v>
      </c>
      <c r="I30" s="47">
        <v>4000</v>
      </c>
      <c r="J30" s="47">
        <v>3320</v>
      </c>
      <c r="K30" s="47">
        <v>3320</v>
      </c>
      <c r="L30" s="43" t="s">
        <v>161</v>
      </c>
      <c r="M30" s="43">
        <v>500231</v>
      </c>
      <c r="N30" s="43" t="s">
        <v>161</v>
      </c>
      <c r="O30" s="43">
        <v>500231</v>
      </c>
      <c r="P30" s="48" t="s">
        <v>162</v>
      </c>
      <c r="Q30" s="48" t="s">
        <v>163</v>
      </c>
      <c r="R30" s="48" t="s">
        <v>164</v>
      </c>
      <c r="S30" s="48" t="s">
        <v>165</v>
      </c>
      <c r="T30" s="48" t="s">
        <v>166</v>
      </c>
      <c r="U30" s="49" t="s">
        <v>41</v>
      </c>
      <c r="V30" s="48" t="s">
        <v>167</v>
      </c>
      <c r="W30" s="50" t="s">
        <v>168</v>
      </c>
      <c r="X30" s="50" t="s">
        <v>169</v>
      </c>
      <c r="Y30" s="50" t="s">
        <v>164</v>
      </c>
      <c r="Z30" s="50" t="s">
        <v>165</v>
      </c>
      <c r="AA30" s="50" t="s">
        <v>170</v>
      </c>
      <c r="AB30" s="12" t="s">
        <v>41</v>
      </c>
      <c r="AC30" s="12">
        <v>45</v>
      </c>
      <c r="AD30" s="13">
        <v>46386</v>
      </c>
      <c r="AE30" s="121"/>
      <c r="AF30" s="51"/>
    </row>
    <row r="31" spans="1:32" ht="67.900000000000006" customHeight="1">
      <c r="A31" s="10">
        <v>25</v>
      </c>
      <c r="B31" s="43">
        <v>2171051</v>
      </c>
      <c r="C31" s="43" t="s">
        <v>159</v>
      </c>
      <c r="D31" s="44" t="s">
        <v>160</v>
      </c>
      <c r="E31" s="45">
        <v>44491</v>
      </c>
      <c r="F31" s="45">
        <v>48146</v>
      </c>
      <c r="G31" s="46">
        <v>3.2500000000000001E-2</v>
      </c>
      <c r="H31" s="47">
        <v>11500</v>
      </c>
      <c r="I31" s="47">
        <v>11500</v>
      </c>
      <c r="J31" s="47">
        <v>6680</v>
      </c>
      <c r="K31" s="47">
        <v>6680</v>
      </c>
      <c r="L31" s="43" t="s">
        <v>161</v>
      </c>
      <c r="M31" s="43">
        <v>500231</v>
      </c>
      <c r="N31" s="43" t="s">
        <v>161</v>
      </c>
      <c r="O31" s="43">
        <v>500231</v>
      </c>
      <c r="P31" s="48" t="s">
        <v>171</v>
      </c>
      <c r="Q31" s="48" t="s">
        <v>172</v>
      </c>
      <c r="R31" s="48" t="s">
        <v>164</v>
      </c>
      <c r="S31" s="48" t="s">
        <v>165</v>
      </c>
      <c r="T31" s="48" t="s">
        <v>170</v>
      </c>
      <c r="U31" s="49" t="s">
        <v>41</v>
      </c>
      <c r="V31" s="48" t="s">
        <v>173</v>
      </c>
      <c r="W31" s="50" t="s">
        <v>168</v>
      </c>
      <c r="X31" s="50" t="s">
        <v>169</v>
      </c>
      <c r="Y31" s="50" t="s">
        <v>164</v>
      </c>
      <c r="Z31" s="50" t="s">
        <v>165</v>
      </c>
      <c r="AA31" s="50" t="s">
        <v>170</v>
      </c>
      <c r="AB31" s="12" t="s">
        <v>41</v>
      </c>
      <c r="AC31" s="12">
        <v>45</v>
      </c>
      <c r="AD31" s="13">
        <v>46386</v>
      </c>
      <c r="AE31" s="121"/>
      <c r="AF31" s="51"/>
    </row>
    <row r="32" spans="1:32" ht="67.900000000000006" customHeight="1">
      <c r="A32" s="10">
        <v>26</v>
      </c>
      <c r="B32" s="43">
        <v>173994</v>
      </c>
      <c r="C32" s="43" t="s">
        <v>174</v>
      </c>
      <c r="D32" s="44" t="s">
        <v>175</v>
      </c>
      <c r="E32" s="45">
        <v>44957</v>
      </c>
      <c r="F32" s="45">
        <v>50437</v>
      </c>
      <c r="G32" s="46">
        <v>3.2099999999999997E-2</v>
      </c>
      <c r="H32" s="47">
        <v>4000</v>
      </c>
      <c r="I32" s="47">
        <v>4000</v>
      </c>
      <c r="J32" s="47">
        <v>3060</v>
      </c>
      <c r="K32" s="52">
        <v>1100</v>
      </c>
      <c r="L32" s="43" t="s">
        <v>161</v>
      </c>
      <c r="M32" s="43">
        <v>500231</v>
      </c>
      <c r="N32" s="43" t="s">
        <v>161</v>
      </c>
      <c r="O32" s="43">
        <v>500231</v>
      </c>
      <c r="P32" s="48" t="s">
        <v>176</v>
      </c>
      <c r="Q32" s="48" t="s">
        <v>177</v>
      </c>
      <c r="R32" s="48" t="s">
        <v>178</v>
      </c>
      <c r="S32" s="48" t="s">
        <v>179</v>
      </c>
      <c r="T32" s="48" t="s">
        <v>170</v>
      </c>
      <c r="U32" s="49" t="s">
        <v>41</v>
      </c>
      <c r="V32" s="48" t="s">
        <v>167</v>
      </c>
      <c r="W32" s="50" t="s">
        <v>180</v>
      </c>
      <c r="X32" s="50" t="s">
        <v>181</v>
      </c>
      <c r="Y32" s="50" t="s">
        <v>182</v>
      </c>
      <c r="Z32" s="50" t="s">
        <v>183</v>
      </c>
      <c r="AA32" s="50" t="s">
        <v>184</v>
      </c>
      <c r="AB32" s="12" t="s">
        <v>41</v>
      </c>
      <c r="AC32" s="12">
        <v>36</v>
      </c>
      <c r="AD32" s="13">
        <v>46112</v>
      </c>
      <c r="AE32" s="121"/>
      <c r="AF32" s="51"/>
    </row>
    <row r="33" spans="1:32" ht="67.900000000000006" customHeight="1">
      <c r="A33" s="10">
        <v>27</v>
      </c>
      <c r="B33" s="43">
        <v>173994</v>
      </c>
      <c r="C33" s="43" t="s">
        <v>174</v>
      </c>
      <c r="D33" s="44" t="s">
        <v>175</v>
      </c>
      <c r="E33" s="45">
        <v>44957</v>
      </c>
      <c r="F33" s="45">
        <v>50437</v>
      </c>
      <c r="G33" s="46">
        <v>3.2099999999999997E-2</v>
      </c>
      <c r="H33" s="47">
        <v>4000</v>
      </c>
      <c r="I33" s="47">
        <v>4000</v>
      </c>
      <c r="J33" s="47">
        <v>3060</v>
      </c>
      <c r="K33" s="52">
        <v>1300</v>
      </c>
      <c r="L33" s="43" t="s">
        <v>161</v>
      </c>
      <c r="M33" s="43">
        <v>500231</v>
      </c>
      <c r="N33" s="43" t="s">
        <v>161</v>
      </c>
      <c r="O33" s="43">
        <v>500231</v>
      </c>
      <c r="P33" s="48" t="s">
        <v>176</v>
      </c>
      <c r="Q33" s="48" t="s">
        <v>177</v>
      </c>
      <c r="R33" s="48" t="s">
        <v>178</v>
      </c>
      <c r="S33" s="48" t="s">
        <v>179</v>
      </c>
      <c r="T33" s="48" t="s">
        <v>170</v>
      </c>
      <c r="U33" s="49" t="s">
        <v>41</v>
      </c>
      <c r="V33" s="48" t="s">
        <v>185</v>
      </c>
      <c r="W33" s="50" t="s">
        <v>186</v>
      </c>
      <c r="X33" s="50" t="s">
        <v>187</v>
      </c>
      <c r="Y33" s="50" t="s">
        <v>188</v>
      </c>
      <c r="Z33" s="50" t="s">
        <v>165</v>
      </c>
      <c r="AA33" s="50" t="s">
        <v>184</v>
      </c>
      <c r="AB33" s="12" t="s">
        <v>41</v>
      </c>
      <c r="AC33" s="12">
        <v>36</v>
      </c>
      <c r="AD33" s="13">
        <v>46173</v>
      </c>
      <c r="AE33" s="121"/>
      <c r="AF33" s="51"/>
    </row>
    <row r="34" spans="1:32" ht="67.900000000000006" customHeight="1">
      <c r="A34" s="10">
        <v>28</v>
      </c>
      <c r="B34" s="43">
        <v>173994</v>
      </c>
      <c r="C34" s="43" t="s">
        <v>174</v>
      </c>
      <c r="D34" s="44" t="s">
        <v>175</v>
      </c>
      <c r="E34" s="45">
        <v>44957</v>
      </c>
      <c r="F34" s="45">
        <v>50437</v>
      </c>
      <c r="G34" s="46">
        <v>3.2099999999999997E-2</v>
      </c>
      <c r="H34" s="47">
        <v>4000</v>
      </c>
      <c r="I34" s="47">
        <v>4000</v>
      </c>
      <c r="J34" s="47">
        <v>3060</v>
      </c>
      <c r="K34" s="52">
        <v>660</v>
      </c>
      <c r="L34" s="43" t="s">
        <v>161</v>
      </c>
      <c r="M34" s="43">
        <v>500231</v>
      </c>
      <c r="N34" s="43" t="s">
        <v>161</v>
      </c>
      <c r="O34" s="43">
        <v>500231</v>
      </c>
      <c r="P34" s="48" t="s">
        <v>176</v>
      </c>
      <c r="Q34" s="48" t="s">
        <v>177</v>
      </c>
      <c r="R34" s="48" t="s">
        <v>178</v>
      </c>
      <c r="S34" s="48" t="s">
        <v>179</v>
      </c>
      <c r="T34" s="48" t="s">
        <v>170</v>
      </c>
      <c r="U34" s="49" t="s">
        <v>41</v>
      </c>
      <c r="V34" s="48" t="s">
        <v>185</v>
      </c>
      <c r="W34" s="50" t="s">
        <v>189</v>
      </c>
      <c r="X34" s="50" t="s">
        <v>190</v>
      </c>
      <c r="Y34" s="19" t="s">
        <v>63</v>
      </c>
      <c r="Z34" s="50" t="s">
        <v>165</v>
      </c>
      <c r="AA34" s="50" t="s">
        <v>184</v>
      </c>
      <c r="AB34" s="12" t="s">
        <v>41</v>
      </c>
      <c r="AC34" s="12">
        <v>42</v>
      </c>
      <c r="AD34" s="13">
        <v>46567</v>
      </c>
      <c r="AE34" s="121"/>
      <c r="AF34" s="51"/>
    </row>
    <row r="35" spans="1:32" ht="67.900000000000006" customHeight="1">
      <c r="A35" s="10">
        <v>29</v>
      </c>
      <c r="B35" s="43">
        <v>198187</v>
      </c>
      <c r="C35" s="43" t="s">
        <v>191</v>
      </c>
      <c r="D35" s="44" t="s">
        <v>192</v>
      </c>
      <c r="E35" s="45">
        <v>44988</v>
      </c>
      <c r="F35" s="45">
        <v>52296</v>
      </c>
      <c r="G35" s="46">
        <v>3.2399999999999998E-2</v>
      </c>
      <c r="H35" s="47">
        <v>2000</v>
      </c>
      <c r="I35" s="47">
        <v>2000</v>
      </c>
      <c r="J35" s="47">
        <v>2000</v>
      </c>
      <c r="K35" s="52">
        <v>2000</v>
      </c>
      <c r="L35" s="43" t="s">
        <v>161</v>
      </c>
      <c r="M35" s="43">
        <v>500231</v>
      </c>
      <c r="N35" s="43" t="s">
        <v>161</v>
      </c>
      <c r="O35" s="43">
        <v>500231</v>
      </c>
      <c r="P35" s="48" t="s">
        <v>176</v>
      </c>
      <c r="Q35" s="48" t="s">
        <v>177</v>
      </c>
      <c r="R35" s="48" t="s">
        <v>178</v>
      </c>
      <c r="S35" s="48" t="s">
        <v>179</v>
      </c>
      <c r="T35" s="48" t="s">
        <v>170</v>
      </c>
      <c r="U35" s="49" t="s">
        <v>41</v>
      </c>
      <c r="V35" s="48" t="s">
        <v>185</v>
      </c>
      <c r="W35" s="50" t="s">
        <v>189</v>
      </c>
      <c r="X35" s="50" t="s">
        <v>190</v>
      </c>
      <c r="Y35" s="19" t="s">
        <v>63</v>
      </c>
      <c r="Z35" s="50" t="s">
        <v>165</v>
      </c>
      <c r="AA35" s="50" t="s">
        <v>184</v>
      </c>
      <c r="AB35" s="12" t="s">
        <v>41</v>
      </c>
      <c r="AC35" s="12">
        <v>42</v>
      </c>
      <c r="AD35" s="13">
        <v>46567</v>
      </c>
      <c r="AE35" s="121"/>
      <c r="AF35" s="51"/>
    </row>
    <row r="36" spans="1:32" ht="77.45" customHeight="1">
      <c r="A36" s="10">
        <v>30</v>
      </c>
      <c r="B36" s="10">
        <v>2271626</v>
      </c>
      <c r="C36" s="10" t="s">
        <v>193</v>
      </c>
      <c r="D36" s="19" t="s">
        <v>194</v>
      </c>
      <c r="E36" s="53">
        <v>44791</v>
      </c>
      <c r="F36" s="53">
        <v>50271</v>
      </c>
      <c r="G36" s="54">
        <v>3.0700000000000002E-2</v>
      </c>
      <c r="H36" s="47">
        <v>30000</v>
      </c>
      <c r="I36" s="47">
        <v>30000</v>
      </c>
      <c r="J36" s="55">
        <v>3360</v>
      </c>
      <c r="K36" s="56">
        <v>720</v>
      </c>
      <c r="L36" s="10" t="s">
        <v>161</v>
      </c>
      <c r="M36" s="10">
        <v>500231</v>
      </c>
      <c r="N36" s="10" t="s">
        <v>161</v>
      </c>
      <c r="O36" s="10">
        <v>500231</v>
      </c>
      <c r="P36" s="50" t="s">
        <v>195</v>
      </c>
      <c r="Q36" s="19" t="s">
        <v>196</v>
      </c>
      <c r="R36" s="19" t="s">
        <v>63</v>
      </c>
      <c r="S36" s="19" t="s">
        <v>197</v>
      </c>
      <c r="T36" s="19" t="s">
        <v>198</v>
      </c>
      <c r="U36" s="20" t="s">
        <v>41</v>
      </c>
      <c r="V36" s="48" t="s">
        <v>199</v>
      </c>
      <c r="W36" s="19" t="s">
        <v>200</v>
      </c>
      <c r="X36" s="19" t="s">
        <v>201</v>
      </c>
      <c r="Y36" s="19" t="s">
        <v>63</v>
      </c>
      <c r="Z36" s="19" t="s">
        <v>197</v>
      </c>
      <c r="AA36" s="19" t="s">
        <v>198</v>
      </c>
      <c r="AB36" s="20" t="s">
        <v>41</v>
      </c>
      <c r="AC36" s="11">
        <v>36</v>
      </c>
      <c r="AD36" s="57">
        <v>46203</v>
      </c>
      <c r="AE36" s="118"/>
      <c r="AF36" s="36"/>
    </row>
    <row r="37" spans="1:32" ht="77.45" customHeight="1">
      <c r="A37" s="10">
        <v>31</v>
      </c>
      <c r="B37" s="10">
        <v>2271626</v>
      </c>
      <c r="C37" s="10" t="s">
        <v>193</v>
      </c>
      <c r="D37" s="19" t="s">
        <v>194</v>
      </c>
      <c r="E37" s="53">
        <v>44791</v>
      </c>
      <c r="F37" s="53">
        <v>50271</v>
      </c>
      <c r="G37" s="54">
        <v>3.0700000000000002E-2</v>
      </c>
      <c r="H37" s="47">
        <v>30000</v>
      </c>
      <c r="I37" s="47">
        <v>30000</v>
      </c>
      <c r="J37" s="55">
        <v>3360</v>
      </c>
      <c r="K37" s="56">
        <v>2640</v>
      </c>
      <c r="L37" s="10" t="s">
        <v>161</v>
      </c>
      <c r="M37" s="10">
        <v>500231</v>
      </c>
      <c r="N37" s="10" t="s">
        <v>161</v>
      </c>
      <c r="O37" s="10">
        <v>500231</v>
      </c>
      <c r="P37" s="50" t="s">
        <v>195</v>
      </c>
      <c r="Q37" s="19" t="s">
        <v>196</v>
      </c>
      <c r="R37" s="19" t="s">
        <v>63</v>
      </c>
      <c r="S37" s="19" t="s">
        <v>197</v>
      </c>
      <c r="T37" s="19" t="s">
        <v>198</v>
      </c>
      <c r="U37" s="20" t="s">
        <v>41</v>
      </c>
      <c r="V37" s="48" t="s">
        <v>199</v>
      </c>
      <c r="W37" s="19" t="s">
        <v>202</v>
      </c>
      <c r="X37" s="19" t="s">
        <v>203</v>
      </c>
      <c r="Y37" s="19" t="s">
        <v>63</v>
      </c>
      <c r="Z37" s="19" t="s">
        <v>197</v>
      </c>
      <c r="AA37" s="19" t="s">
        <v>198</v>
      </c>
      <c r="AB37" s="20" t="s">
        <v>41</v>
      </c>
      <c r="AC37" s="11">
        <v>36</v>
      </c>
      <c r="AD37" s="53">
        <v>46198</v>
      </c>
      <c r="AE37" s="118"/>
      <c r="AF37" s="36"/>
    </row>
    <row r="38" spans="1:32" ht="77.45" customHeight="1">
      <c r="A38" s="10">
        <v>32</v>
      </c>
      <c r="B38" s="10">
        <v>2271626</v>
      </c>
      <c r="C38" s="10" t="s">
        <v>193</v>
      </c>
      <c r="D38" s="19" t="s">
        <v>194</v>
      </c>
      <c r="E38" s="53">
        <v>44791</v>
      </c>
      <c r="F38" s="53">
        <v>50271</v>
      </c>
      <c r="G38" s="54">
        <v>3.0700000000000002E-2</v>
      </c>
      <c r="H38" s="47">
        <v>5000</v>
      </c>
      <c r="I38" s="47">
        <v>5000</v>
      </c>
      <c r="J38" s="56">
        <v>1960</v>
      </c>
      <c r="K38" s="56">
        <v>1960</v>
      </c>
      <c r="L38" s="10" t="s">
        <v>161</v>
      </c>
      <c r="M38" s="10">
        <v>500231</v>
      </c>
      <c r="N38" s="10" t="s">
        <v>161</v>
      </c>
      <c r="O38" s="10">
        <v>500231</v>
      </c>
      <c r="P38" s="50" t="s">
        <v>204</v>
      </c>
      <c r="Q38" s="19" t="s">
        <v>205</v>
      </c>
      <c r="R38" s="19" t="s">
        <v>63</v>
      </c>
      <c r="S38" s="19" t="s">
        <v>197</v>
      </c>
      <c r="T38" s="19" t="s">
        <v>198</v>
      </c>
      <c r="U38" s="20" t="s">
        <v>41</v>
      </c>
      <c r="V38" s="48" t="s">
        <v>199</v>
      </c>
      <c r="W38" s="19" t="s">
        <v>202</v>
      </c>
      <c r="X38" s="19" t="s">
        <v>203</v>
      </c>
      <c r="Y38" s="19" t="s">
        <v>63</v>
      </c>
      <c r="Z38" s="19" t="s">
        <v>197</v>
      </c>
      <c r="AA38" s="19" t="s">
        <v>198</v>
      </c>
      <c r="AB38" s="20" t="s">
        <v>41</v>
      </c>
      <c r="AC38" s="11">
        <v>36</v>
      </c>
      <c r="AD38" s="53">
        <v>46198</v>
      </c>
      <c r="AE38" s="118"/>
      <c r="AF38" s="36"/>
    </row>
    <row r="39" spans="1:32" ht="77.45" customHeight="1">
      <c r="A39" s="10">
        <v>33</v>
      </c>
      <c r="B39" s="10">
        <v>2271626</v>
      </c>
      <c r="C39" s="10" t="s">
        <v>193</v>
      </c>
      <c r="D39" s="19" t="s">
        <v>194</v>
      </c>
      <c r="E39" s="53">
        <v>44791</v>
      </c>
      <c r="F39" s="53">
        <v>50271</v>
      </c>
      <c r="G39" s="54">
        <v>3.0700000000000002E-2</v>
      </c>
      <c r="H39" s="47">
        <v>6000</v>
      </c>
      <c r="I39" s="47">
        <v>6000</v>
      </c>
      <c r="J39" s="56">
        <v>2470</v>
      </c>
      <c r="K39" s="56">
        <v>2470</v>
      </c>
      <c r="L39" s="10" t="s">
        <v>161</v>
      </c>
      <c r="M39" s="10">
        <v>500231</v>
      </c>
      <c r="N39" s="10" t="s">
        <v>161</v>
      </c>
      <c r="O39" s="10">
        <v>500231</v>
      </c>
      <c r="P39" s="19" t="s">
        <v>206</v>
      </c>
      <c r="Q39" s="19" t="s">
        <v>207</v>
      </c>
      <c r="R39" s="19" t="s">
        <v>63</v>
      </c>
      <c r="S39" s="19" t="s">
        <v>197</v>
      </c>
      <c r="T39" s="19" t="s">
        <v>198</v>
      </c>
      <c r="U39" s="20" t="s">
        <v>41</v>
      </c>
      <c r="V39" s="48" t="s">
        <v>173</v>
      </c>
      <c r="W39" s="19" t="s">
        <v>202</v>
      </c>
      <c r="X39" s="19" t="s">
        <v>203</v>
      </c>
      <c r="Y39" s="19" t="s">
        <v>63</v>
      </c>
      <c r="Z39" s="19" t="s">
        <v>197</v>
      </c>
      <c r="AA39" s="19" t="s">
        <v>198</v>
      </c>
      <c r="AB39" s="20" t="s">
        <v>41</v>
      </c>
      <c r="AC39" s="11">
        <v>36</v>
      </c>
      <c r="AD39" s="53">
        <v>46198</v>
      </c>
      <c r="AE39" s="118"/>
      <c r="AF39" s="36"/>
    </row>
    <row r="40" spans="1:32" ht="77.45" customHeight="1">
      <c r="A40" s="10">
        <v>34</v>
      </c>
      <c r="B40" s="10">
        <v>2271481</v>
      </c>
      <c r="C40" s="10" t="s">
        <v>208</v>
      </c>
      <c r="D40" s="19" t="s">
        <v>209</v>
      </c>
      <c r="E40" s="53">
        <v>44741</v>
      </c>
      <c r="F40" s="53">
        <v>50220</v>
      </c>
      <c r="G40" s="58">
        <v>3.2500000000000001E-2</v>
      </c>
      <c r="H40" s="47">
        <v>4000</v>
      </c>
      <c r="I40" s="47">
        <v>4000</v>
      </c>
      <c r="J40" s="56">
        <v>2520</v>
      </c>
      <c r="K40" s="56">
        <v>2520</v>
      </c>
      <c r="L40" s="10" t="s">
        <v>161</v>
      </c>
      <c r="M40" s="10">
        <v>500231</v>
      </c>
      <c r="N40" s="10" t="s">
        <v>161</v>
      </c>
      <c r="O40" s="10">
        <v>500231</v>
      </c>
      <c r="P40" s="19" t="s">
        <v>210</v>
      </c>
      <c r="Q40" s="19" t="s">
        <v>211</v>
      </c>
      <c r="R40" s="19" t="s">
        <v>63</v>
      </c>
      <c r="S40" s="19" t="s">
        <v>197</v>
      </c>
      <c r="T40" s="19" t="s">
        <v>198</v>
      </c>
      <c r="U40" s="20" t="s">
        <v>41</v>
      </c>
      <c r="V40" s="48" t="s">
        <v>199</v>
      </c>
      <c r="W40" s="19" t="s">
        <v>202</v>
      </c>
      <c r="X40" s="19" t="s">
        <v>203</v>
      </c>
      <c r="Y40" s="19" t="s">
        <v>63</v>
      </c>
      <c r="Z40" s="19" t="s">
        <v>197</v>
      </c>
      <c r="AA40" s="19" t="s">
        <v>198</v>
      </c>
      <c r="AB40" s="20" t="s">
        <v>41</v>
      </c>
      <c r="AC40" s="11">
        <v>36</v>
      </c>
      <c r="AD40" s="53">
        <v>46198</v>
      </c>
      <c r="AE40" s="118"/>
      <c r="AF40" s="36"/>
    </row>
    <row r="41" spans="1:32" ht="77.45" customHeight="1">
      <c r="A41" s="10">
        <v>35</v>
      </c>
      <c r="B41" s="10">
        <v>2171225</v>
      </c>
      <c r="C41" s="10" t="s">
        <v>113</v>
      </c>
      <c r="D41" s="19" t="s">
        <v>114</v>
      </c>
      <c r="E41" s="23">
        <v>44522</v>
      </c>
      <c r="F41" s="23">
        <v>55479</v>
      </c>
      <c r="G41" s="58">
        <v>3.6900000000000002E-2</v>
      </c>
      <c r="H41" s="47">
        <v>10000</v>
      </c>
      <c r="I41" s="47">
        <v>10000</v>
      </c>
      <c r="J41" s="56">
        <v>4850</v>
      </c>
      <c r="K41" s="56">
        <v>4850</v>
      </c>
      <c r="L41" s="10" t="s">
        <v>161</v>
      </c>
      <c r="M41" s="10">
        <v>500231</v>
      </c>
      <c r="N41" s="10" t="s">
        <v>161</v>
      </c>
      <c r="O41" s="10">
        <v>500231</v>
      </c>
      <c r="P41" s="19" t="s">
        <v>210</v>
      </c>
      <c r="Q41" s="19" t="s">
        <v>211</v>
      </c>
      <c r="R41" s="19" t="s">
        <v>63</v>
      </c>
      <c r="S41" s="19" t="s">
        <v>197</v>
      </c>
      <c r="T41" s="19" t="s">
        <v>198</v>
      </c>
      <c r="U41" s="20" t="s">
        <v>41</v>
      </c>
      <c r="V41" s="48" t="s">
        <v>199</v>
      </c>
      <c r="W41" s="19" t="s">
        <v>202</v>
      </c>
      <c r="X41" s="19" t="s">
        <v>203</v>
      </c>
      <c r="Y41" s="19" t="s">
        <v>63</v>
      </c>
      <c r="Z41" s="19" t="s">
        <v>197</v>
      </c>
      <c r="AA41" s="19" t="s">
        <v>198</v>
      </c>
      <c r="AB41" s="20" t="s">
        <v>41</v>
      </c>
      <c r="AC41" s="11">
        <v>36</v>
      </c>
      <c r="AD41" s="53">
        <v>46198</v>
      </c>
      <c r="AE41" s="118"/>
      <c r="AF41" s="36"/>
    </row>
    <row r="42" spans="1:32" ht="77.45" customHeight="1">
      <c r="A42" s="10">
        <v>36</v>
      </c>
      <c r="B42" s="10">
        <v>173994</v>
      </c>
      <c r="C42" s="10" t="s">
        <v>174</v>
      </c>
      <c r="D42" s="20" t="s">
        <v>175</v>
      </c>
      <c r="E42" s="23">
        <v>44957</v>
      </c>
      <c r="F42" s="23">
        <v>50436</v>
      </c>
      <c r="G42" s="58">
        <v>3.2099999999999997E-2</v>
      </c>
      <c r="H42" s="16">
        <v>25000</v>
      </c>
      <c r="I42" s="16">
        <v>25000</v>
      </c>
      <c r="J42" s="16">
        <v>2041</v>
      </c>
      <c r="K42" s="59">
        <v>2041.05</v>
      </c>
      <c r="L42" s="10" t="s">
        <v>212</v>
      </c>
      <c r="M42" s="10">
        <v>500115</v>
      </c>
      <c r="N42" s="10" t="s">
        <v>212</v>
      </c>
      <c r="O42" s="10">
        <v>500115</v>
      </c>
      <c r="P42" s="19" t="s">
        <v>213</v>
      </c>
      <c r="Q42" s="19" t="s">
        <v>214</v>
      </c>
      <c r="R42" s="19" t="s">
        <v>215</v>
      </c>
      <c r="S42" s="19" t="s">
        <v>216</v>
      </c>
      <c r="T42" s="19" t="s">
        <v>217</v>
      </c>
      <c r="U42" s="10" t="s">
        <v>41</v>
      </c>
      <c r="V42" s="20" t="s">
        <v>218</v>
      </c>
      <c r="W42" s="19" t="s">
        <v>219</v>
      </c>
      <c r="X42" s="19" t="s">
        <v>220</v>
      </c>
      <c r="Y42" s="19" t="s">
        <v>215</v>
      </c>
      <c r="Z42" s="19" t="s">
        <v>216</v>
      </c>
      <c r="AA42" s="19" t="s">
        <v>221</v>
      </c>
      <c r="AB42" s="10" t="s">
        <v>41</v>
      </c>
      <c r="AC42" s="10">
        <v>60</v>
      </c>
      <c r="AD42" s="23">
        <v>46387</v>
      </c>
      <c r="AE42" s="118"/>
      <c r="AF42" s="36"/>
    </row>
    <row r="43" spans="1:32" ht="77.45" customHeight="1">
      <c r="A43" s="10">
        <v>37</v>
      </c>
      <c r="B43" s="10">
        <v>2271135</v>
      </c>
      <c r="C43" s="10" t="s">
        <v>222</v>
      </c>
      <c r="D43" s="20" t="s">
        <v>223</v>
      </c>
      <c r="E43" s="23">
        <v>44728</v>
      </c>
      <c r="F43" s="23">
        <v>50207</v>
      </c>
      <c r="G43" s="58">
        <v>3.2199999999999999E-2</v>
      </c>
      <c r="H43" s="16">
        <v>30000</v>
      </c>
      <c r="I43" s="16">
        <v>30000</v>
      </c>
      <c r="J43" s="16">
        <v>5114</v>
      </c>
      <c r="K43" s="59">
        <v>5113.82</v>
      </c>
      <c r="L43" s="10" t="s">
        <v>212</v>
      </c>
      <c r="M43" s="10">
        <v>500115</v>
      </c>
      <c r="N43" s="10" t="s">
        <v>212</v>
      </c>
      <c r="O43" s="10">
        <v>500115</v>
      </c>
      <c r="P43" s="19" t="s">
        <v>224</v>
      </c>
      <c r="Q43" s="19" t="s">
        <v>225</v>
      </c>
      <c r="R43" s="19" t="s">
        <v>215</v>
      </c>
      <c r="S43" s="19" t="s">
        <v>216</v>
      </c>
      <c r="T43" s="19" t="s">
        <v>217</v>
      </c>
      <c r="U43" s="10" t="s">
        <v>41</v>
      </c>
      <c r="V43" s="20" t="s">
        <v>218</v>
      </c>
      <c r="W43" s="19" t="s">
        <v>219</v>
      </c>
      <c r="X43" s="19" t="s">
        <v>220</v>
      </c>
      <c r="Y43" s="19" t="s">
        <v>215</v>
      </c>
      <c r="Z43" s="19" t="s">
        <v>216</v>
      </c>
      <c r="AA43" s="19" t="s">
        <v>221</v>
      </c>
      <c r="AB43" s="10" t="s">
        <v>41</v>
      </c>
      <c r="AC43" s="10">
        <v>60</v>
      </c>
      <c r="AD43" s="23">
        <v>46387</v>
      </c>
      <c r="AE43" s="118"/>
      <c r="AF43" s="36"/>
    </row>
    <row r="44" spans="1:32" ht="77.45" customHeight="1">
      <c r="A44" s="10">
        <v>38</v>
      </c>
      <c r="B44" s="20">
        <v>2305376</v>
      </c>
      <c r="C44" s="20" t="s">
        <v>226</v>
      </c>
      <c r="D44" s="20" t="s">
        <v>227</v>
      </c>
      <c r="E44" s="21">
        <v>45037</v>
      </c>
      <c r="F44" s="21">
        <v>50519</v>
      </c>
      <c r="G44" s="35">
        <v>3.0800000000000001E-2</v>
      </c>
      <c r="H44" s="16">
        <v>5000</v>
      </c>
      <c r="I44" s="16">
        <v>5000</v>
      </c>
      <c r="J44" s="16">
        <v>4639</v>
      </c>
      <c r="K44" s="16">
        <v>3638.98</v>
      </c>
      <c r="L44" s="20" t="s">
        <v>228</v>
      </c>
      <c r="M44" s="20">
        <v>500116</v>
      </c>
      <c r="N44" s="20" t="s">
        <v>228</v>
      </c>
      <c r="O44" s="10">
        <v>500116</v>
      </c>
      <c r="P44" s="20" t="s">
        <v>229</v>
      </c>
      <c r="Q44" s="20" t="s">
        <v>230</v>
      </c>
      <c r="R44" s="20" t="s">
        <v>231</v>
      </c>
      <c r="S44" s="20" t="s">
        <v>232</v>
      </c>
      <c r="T44" s="20" t="s">
        <v>233</v>
      </c>
      <c r="U44" s="20" t="s">
        <v>41</v>
      </c>
      <c r="V44" s="20" t="s">
        <v>81</v>
      </c>
      <c r="W44" s="19" t="s">
        <v>234</v>
      </c>
      <c r="X44" s="20" t="s">
        <v>235</v>
      </c>
      <c r="Y44" s="20" t="s">
        <v>231</v>
      </c>
      <c r="Z44" s="19" t="s">
        <v>236</v>
      </c>
      <c r="AA44" s="20" t="s">
        <v>237</v>
      </c>
      <c r="AB44" s="20" t="s">
        <v>41</v>
      </c>
      <c r="AC44" s="20">
        <v>48</v>
      </c>
      <c r="AD44" s="21">
        <v>46387</v>
      </c>
      <c r="AE44" s="118"/>
      <c r="AF44" s="36"/>
    </row>
    <row r="45" spans="1:32" ht="77.45" customHeight="1">
      <c r="A45" s="10">
        <v>39</v>
      </c>
      <c r="B45" s="20">
        <v>2305376</v>
      </c>
      <c r="C45" s="20" t="s">
        <v>226</v>
      </c>
      <c r="D45" s="20" t="s">
        <v>227</v>
      </c>
      <c r="E45" s="21">
        <v>45037</v>
      </c>
      <c r="F45" s="21">
        <v>50519</v>
      </c>
      <c r="G45" s="35">
        <v>3.0800000000000001E-2</v>
      </c>
      <c r="H45" s="16">
        <v>5000</v>
      </c>
      <c r="I45" s="16">
        <v>5000</v>
      </c>
      <c r="J45" s="16">
        <v>4639</v>
      </c>
      <c r="K45" s="16">
        <v>1000</v>
      </c>
      <c r="L45" s="20" t="s">
        <v>228</v>
      </c>
      <c r="M45" s="20">
        <v>500116</v>
      </c>
      <c r="N45" s="20" t="s">
        <v>228</v>
      </c>
      <c r="O45" s="10">
        <v>500116</v>
      </c>
      <c r="P45" s="20" t="s">
        <v>229</v>
      </c>
      <c r="Q45" s="20" t="s">
        <v>230</v>
      </c>
      <c r="R45" s="20" t="s">
        <v>231</v>
      </c>
      <c r="S45" s="20" t="s">
        <v>232</v>
      </c>
      <c r="T45" s="20" t="s">
        <v>233</v>
      </c>
      <c r="U45" s="20" t="s">
        <v>41</v>
      </c>
      <c r="V45" s="20" t="s">
        <v>81</v>
      </c>
      <c r="W45" s="19" t="s">
        <v>238</v>
      </c>
      <c r="X45" s="20" t="s">
        <v>239</v>
      </c>
      <c r="Y45" s="20" t="s">
        <v>231</v>
      </c>
      <c r="Z45" s="19" t="s">
        <v>236</v>
      </c>
      <c r="AA45" s="20" t="s">
        <v>237</v>
      </c>
      <c r="AB45" s="20" t="s">
        <v>41</v>
      </c>
      <c r="AC45" s="20">
        <v>63</v>
      </c>
      <c r="AD45" s="21">
        <v>46022</v>
      </c>
      <c r="AE45" s="118"/>
      <c r="AF45" s="36"/>
    </row>
    <row r="46" spans="1:32" ht="66.599999999999994" customHeight="1">
      <c r="A46" s="10">
        <v>40</v>
      </c>
      <c r="B46" s="20">
        <v>2171050</v>
      </c>
      <c r="C46" s="20" t="s">
        <v>101</v>
      </c>
      <c r="D46" s="20" t="s">
        <v>102</v>
      </c>
      <c r="E46" s="21">
        <v>44491</v>
      </c>
      <c r="F46" s="21">
        <v>55451</v>
      </c>
      <c r="G46" s="35">
        <v>3.7900000000000003E-2</v>
      </c>
      <c r="H46" s="16">
        <v>27474</v>
      </c>
      <c r="I46" s="16">
        <v>27474</v>
      </c>
      <c r="J46" s="16">
        <v>1895</v>
      </c>
      <c r="K46" s="16">
        <v>1895</v>
      </c>
      <c r="L46" s="20" t="s">
        <v>240</v>
      </c>
      <c r="M46" s="20">
        <v>500102</v>
      </c>
      <c r="N46" s="20" t="s">
        <v>240</v>
      </c>
      <c r="O46" s="20">
        <v>500102</v>
      </c>
      <c r="P46" s="20" t="s">
        <v>241</v>
      </c>
      <c r="Q46" s="20" t="s">
        <v>242</v>
      </c>
      <c r="R46" s="20" t="s">
        <v>121</v>
      </c>
      <c r="S46" s="20" t="s">
        <v>243</v>
      </c>
      <c r="T46" s="20" t="s">
        <v>244</v>
      </c>
      <c r="U46" s="20" t="s">
        <v>41</v>
      </c>
      <c r="V46" s="20" t="s">
        <v>81</v>
      </c>
      <c r="W46" s="20" t="s">
        <v>245</v>
      </c>
      <c r="X46" s="20" t="s">
        <v>246</v>
      </c>
      <c r="Y46" s="20" t="s">
        <v>247</v>
      </c>
      <c r="Z46" s="20" t="s">
        <v>243</v>
      </c>
      <c r="AA46" s="20" t="s">
        <v>248</v>
      </c>
      <c r="AB46" s="20" t="s">
        <v>41</v>
      </c>
      <c r="AC46" s="20">
        <v>70</v>
      </c>
      <c r="AD46" s="60">
        <v>46022</v>
      </c>
      <c r="AE46" s="20"/>
      <c r="AF46" s="41"/>
    </row>
    <row r="47" spans="1:32" ht="94.9" customHeight="1">
      <c r="A47" s="10">
        <v>41</v>
      </c>
      <c r="B47" s="20">
        <v>198938</v>
      </c>
      <c r="C47" s="20" t="s">
        <v>249</v>
      </c>
      <c r="D47" s="20" t="s">
        <v>250</v>
      </c>
      <c r="E47" s="21">
        <v>45342</v>
      </c>
      <c r="F47" s="21">
        <v>50822</v>
      </c>
      <c r="G47" s="35">
        <v>2.6100000000000002E-2</v>
      </c>
      <c r="H47" s="16">
        <v>19930</v>
      </c>
      <c r="I47" s="16">
        <v>19930</v>
      </c>
      <c r="J47" s="16">
        <v>13034</v>
      </c>
      <c r="K47" s="16">
        <v>6473</v>
      </c>
      <c r="L47" s="20" t="s">
        <v>240</v>
      </c>
      <c r="M47" s="20">
        <v>500102</v>
      </c>
      <c r="N47" s="20" t="s">
        <v>240</v>
      </c>
      <c r="O47" s="20">
        <v>500102</v>
      </c>
      <c r="P47" s="20" t="s">
        <v>251</v>
      </c>
      <c r="Q47" s="20" t="s">
        <v>252</v>
      </c>
      <c r="R47" s="20" t="s">
        <v>253</v>
      </c>
      <c r="S47" s="20" t="s">
        <v>243</v>
      </c>
      <c r="T47" s="20" t="s">
        <v>244</v>
      </c>
      <c r="U47" s="20" t="s">
        <v>41</v>
      </c>
      <c r="V47" s="20" t="s">
        <v>81</v>
      </c>
      <c r="W47" s="20" t="s">
        <v>254</v>
      </c>
      <c r="X47" s="20" t="s">
        <v>255</v>
      </c>
      <c r="Y47" s="20" t="s">
        <v>247</v>
      </c>
      <c r="Z47" s="20" t="s">
        <v>243</v>
      </c>
      <c r="AA47" s="20" t="s">
        <v>248</v>
      </c>
      <c r="AB47" s="20" t="s">
        <v>41</v>
      </c>
      <c r="AC47" s="20">
        <v>36</v>
      </c>
      <c r="AD47" s="60">
        <v>45961</v>
      </c>
      <c r="AE47" s="20" t="s">
        <v>256</v>
      </c>
      <c r="AF47" s="41"/>
    </row>
    <row r="48" spans="1:32" ht="66.599999999999994" customHeight="1">
      <c r="A48" s="10">
        <v>42</v>
      </c>
      <c r="B48" s="61" t="s">
        <v>257</v>
      </c>
      <c r="C48" s="12" t="s">
        <v>258</v>
      </c>
      <c r="D48" s="12" t="s">
        <v>259</v>
      </c>
      <c r="E48" s="13">
        <v>45128</v>
      </c>
      <c r="F48" s="13">
        <v>50607</v>
      </c>
      <c r="G48" s="62">
        <v>2.93E-2</v>
      </c>
      <c r="H48" s="16">
        <v>2000</v>
      </c>
      <c r="I48" s="16">
        <v>2000</v>
      </c>
      <c r="J48" s="16">
        <v>2000</v>
      </c>
      <c r="K48" s="63">
        <v>2000</v>
      </c>
      <c r="L48" s="12" t="s">
        <v>260</v>
      </c>
      <c r="M48" s="12">
        <v>500237</v>
      </c>
      <c r="N48" s="12" t="s">
        <v>260</v>
      </c>
      <c r="O48" s="12">
        <v>500237</v>
      </c>
      <c r="P48" s="12" t="s">
        <v>261</v>
      </c>
      <c r="Q48" s="64" t="s">
        <v>262</v>
      </c>
      <c r="R48" s="12" t="s">
        <v>263</v>
      </c>
      <c r="S48" s="12" t="s">
        <v>264</v>
      </c>
      <c r="T48" s="12" t="s">
        <v>265</v>
      </c>
      <c r="U48" s="12" t="s">
        <v>266</v>
      </c>
      <c r="V48" s="12" t="s">
        <v>267</v>
      </c>
      <c r="W48" s="19" t="s">
        <v>268</v>
      </c>
      <c r="X48" s="64" t="s">
        <v>269</v>
      </c>
      <c r="Y48" s="12" t="s">
        <v>263</v>
      </c>
      <c r="Z48" s="19" t="s">
        <v>264</v>
      </c>
      <c r="AA48" s="12" t="s">
        <v>270</v>
      </c>
      <c r="AB48" s="12" t="s">
        <v>41</v>
      </c>
      <c r="AC48" s="12">
        <v>24</v>
      </c>
      <c r="AD48" s="60">
        <v>45656</v>
      </c>
      <c r="AE48" s="118"/>
      <c r="AF48" s="36"/>
    </row>
    <row r="49" spans="1:32" ht="66.599999999999994" customHeight="1">
      <c r="A49" s="10">
        <v>43</v>
      </c>
      <c r="B49" s="61" t="s">
        <v>271</v>
      </c>
      <c r="C49" s="12" t="s">
        <v>174</v>
      </c>
      <c r="D49" s="12" t="s">
        <v>272</v>
      </c>
      <c r="E49" s="13">
        <v>44958</v>
      </c>
      <c r="F49" s="13">
        <v>50437</v>
      </c>
      <c r="G49" s="62">
        <v>3.2099999999999997E-2</v>
      </c>
      <c r="H49" s="16">
        <v>3000</v>
      </c>
      <c r="I49" s="16">
        <v>3000</v>
      </c>
      <c r="J49" s="16">
        <v>3000</v>
      </c>
      <c r="K49" s="63">
        <v>3000</v>
      </c>
      <c r="L49" s="12" t="s">
        <v>260</v>
      </c>
      <c r="M49" s="12">
        <v>500237</v>
      </c>
      <c r="N49" s="12" t="s">
        <v>260</v>
      </c>
      <c r="O49" s="12">
        <v>500237</v>
      </c>
      <c r="P49" s="12" t="s">
        <v>273</v>
      </c>
      <c r="Q49" s="64" t="s">
        <v>274</v>
      </c>
      <c r="R49" s="12" t="s">
        <v>263</v>
      </c>
      <c r="S49" s="12" t="s">
        <v>264</v>
      </c>
      <c r="T49" s="12" t="s">
        <v>275</v>
      </c>
      <c r="U49" s="12" t="s">
        <v>266</v>
      </c>
      <c r="V49" s="12" t="s">
        <v>267</v>
      </c>
      <c r="W49" s="20" t="s">
        <v>276</v>
      </c>
      <c r="X49" s="64" t="s">
        <v>277</v>
      </c>
      <c r="Y49" s="12" t="s">
        <v>263</v>
      </c>
      <c r="Z49" s="20" t="s">
        <v>264</v>
      </c>
      <c r="AA49" s="12" t="s">
        <v>278</v>
      </c>
      <c r="AB49" s="12" t="s">
        <v>41</v>
      </c>
      <c r="AC49" s="12">
        <v>19</v>
      </c>
      <c r="AD49" s="60">
        <v>45656</v>
      </c>
      <c r="AE49" s="118"/>
      <c r="AF49" s="36"/>
    </row>
    <row r="50" spans="1:32" ht="66.599999999999994" customHeight="1">
      <c r="A50" s="10">
        <v>44</v>
      </c>
      <c r="B50" s="20">
        <v>198939</v>
      </c>
      <c r="C50" s="20" t="s">
        <v>142</v>
      </c>
      <c r="D50" s="20" t="s">
        <v>143</v>
      </c>
      <c r="E50" s="21">
        <v>45342</v>
      </c>
      <c r="F50" s="21">
        <v>45403</v>
      </c>
      <c r="G50" s="35">
        <v>2.6499999999999999E-2</v>
      </c>
      <c r="H50" s="65">
        <v>39000</v>
      </c>
      <c r="I50" s="65">
        <v>39000</v>
      </c>
      <c r="J50" s="65">
        <v>39000</v>
      </c>
      <c r="K50" s="65">
        <v>28000</v>
      </c>
      <c r="L50" s="20" t="s">
        <v>279</v>
      </c>
      <c r="M50" s="20">
        <v>500119</v>
      </c>
      <c r="N50" s="20" t="s">
        <v>279</v>
      </c>
      <c r="O50" s="20">
        <v>500119</v>
      </c>
      <c r="P50" s="20" t="s">
        <v>280</v>
      </c>
      <c r="Q50" s="20" t="s">
        <v>281</v>
      </c>
      <c r="R50" s="20" t="s">
        <v>282</v>
      </c>
      <c r="S50" s="20" t="s">
        <v>283</v>
      </c>
      <c r="T50" s="20" t="s">
        <v>284</v>
      </c>
      <c r="U50" s="20" t="s">
        <v>41</v>
      </c>
      <c r="V50" s="20" t="s">
        <v>285</v>
      </c>
      <c r="W50" s="20" t="s">
        <v>286</v>
      </c>
      <c r="X50" s="20" t="s">
        <v>287</v>
      </c>
      <c r="Y50" s="20" t="s">
        <v>188</v>
      </c>
      <c r="Z50" s="20" t="s">
        <v>288</v>
      </c>
      <c r="AA50" s="20" t="s">
        <v>289</v>
      </c>
      <c r="AB50" s="10" t="s">
        <v>41</v>
      </c>
      <c r="AC50" s="10">
        <v>24</v>
      </c>
      <c r="AD50" s="23">
        <v>45627</v>
      </c>
      <c r="AE50" s="10"/>
      <c r="AF50" s="66"/>
    </row>
    <row r="51" spans="1:32" ht="66.599999999999994" customHeight="1">
      <c r="A51" s="10">
        <v>45</v>
      </c>
      <c r="B51" s="20">
        <v>198939</v>
      </c>
      <c r="C51" s="20" t="s">
        <v>142</v>
      </c>
      <c r="D51" s="20" t="s">
        <v>143</v>
      </c>
      <c r="E51" s="21">
        <v>45342</v>
      </c>
      <c r="F51" s="21">
        <v>45403</v>
      </c>
      <c r="G51" s="35">
        <v>2.6499999999999999E-2</v>
      </c>
      <c r="H51" s="65">
        <v>39000</v>
      </c>
      <c r="I51" s="65">
        <v>39000</v>
      </c>
      <c r="J51" s="65">
        <v>39000</v>
      </c>
      <c r="K51" s="65">
        <v>2000</v>
      </c>
      <c r="L51" s="20" t="s">
        <v>279</v>
      </c>
      <c r="M51" s="20">
        <v>500119</v>
      </c>
      <c r="N51" s="20" t="s">
        <v>279</v>
      </c>
      <c r="O51" s="20">
        <v>500119</v>
      </c>
      <c r="P51" s="20" t="s">
        <v>280</v>
      </c>
      <c r="Q51" s="20" t="s">
        <v>281</v>
      </c>
      <c r="R51" s="20" t="s">
        <v>282</v>
      </c>
      <c r="S51" s="20" t="s">
        <v>283</v>
      </c>
      <c r="T51" s="20" t="s">
        <v>284</v>
      </c>
      <c r="U51" s="20" t="s">
        <v>41</v>
      </c>
      <c r="V51" s="20" t="s">
        <v>285</v>
      </c>
      <c r="W51" s="20" t="s">
        <v>290</v>
      </c>
      <c r="X51" s="20" t="s">
        <v>291</v>
      </c>
      <c r="Y51" s="20" t="s">
        <v>106</v>
      </c>
      <c r="Z51" s="10" t="s">
        <v>292</v>
      </c>
      <c r="AA51" s="10" t="s">
        <v>293</v>
      </c>
      <c r="AB51" s="10" t="s">
        <v>41</v>
      </c>
      <c r="AC51" s="10">
        <v>36</v>
      </c>
      <c r="AD51" s="23">
        <v>45992</v>
      </c>
      <c r="AE51" s="10"/>
      <c r="AF51" s="66"/>
    </row>
    <row r="52" spans="1:32" ht="66.599999999999994" customHeight="1">
      <c r="A52" s="10">
        <v>46</v>
      </c>
      <c r="B52" s="20">
        <v>198939</v>
      </c>
      <c r="C52" s="20" t="s">
        <v>142</v>
      </c>
      <c r="D52" s="20" t="s">
        <v>143</v>
      </c>
      <c r="E52" s="21">
        <v>45342</v>
      </c>
      <c r="F52" s="21">
        <v>45403</v>
      </c>
      <c r="G52" s="35">
        <v>2.6499999999999999E-2</v>
      </c>
      <c r="H52" s="65">
        <v>39000</v>
      </c>
      <c r="I52" s="65">
        <v>39000</v>
      </c>
      <c r="J52" s="65">
        <v>39000</v>
      </c>
      <c r="K52" s="65">
        <v>9000</v>
      </c>
      <c r="L52" s="20" t="s">
        <v>279</v>
      </c>
      <c r="M52" s="20">
        <v>500119</v>
      </c>
      <c r="N52" s="20" t="s">
        <v>279</v>
      </c>
      <c r="O52" s="20">
        <v>500119</v>
      </c>
      <c r="P52" s="20" t="s">
        <v>280</v>
      </c>
      <c r="Q52" s="20" t="s">
        <v>281</v>
      </c>
      <c r="R52" s="20" t="s">
        <v>282</v>
      </c>
      <c r="S52" s="20" t="s">
        <v>283</v>
      </c>
      <c r="T52" s="20" t="s">
        <v>284</v>
      </c>
      <c r="U52" s="20" t="s">
        <v>41</v>
      </c>
      <c r="V52" s="20" t="s">
        <v>285</v>
      </c>
      <c r="W52" s="20" t="s">
        <v>294</v>
      </c>
      <c r="X52" s="20" t="s">
        <v>295</v>
      </c>
      <c r="Y52" s="20" t="s">
        <v>106</v>
      </c>
      <c r="Z52" s="10" t="s">
        <v>292</v>
      </c>
      <c r="AA52" s="10" t="s">
        <v>296</v>
      </c>
      <c r="AB52" s="10" t="s">
        <v>41</v>
      </c>
      <c r="AC52" s="10">
        <v>24</v>
      </c>
      <c r="AD52" s="23">
        <v>45657</v>
      </c>
      <c r="AE52" s="10"/>
      <c r="AF52" s="66"/>
    </row>
    <row r="53" spans="1:32" ht="66.599999999999994" customHeight="1">
      <c r="A53" s="10">
        <v>47</v>
      </c>
      <c r="B53" s="17">
        <v>2171225</v>
      </c>
      <c r="C53" s="17" t="s">
        <v>297</v>
      </c>
      <c r="D53" s="20" t="s">
        <v>298</v>
      </c>
      <c r="E53" s="21">
        <v>44519</v>
      </c>
      <c r="F53" s="21">
        <v>55479</v>
      </c>
      <c r="G53" s="35">
        <v>3.6900000000000002E-2</v>
      </c>
      <c r="H53" s="65">
        <v>8000</v>
      </c>
      <c r="I53" s="65">
        <v>8000</v>
      </c>
      <c r="J53" s="65">
        <v>6400</v>
      </c>
      <c r="K53" s="65">
        <v>6400</v>
      </c>
      <c r="L53" s="20" t="s">
        <v>279</v>
      </c>
      <c r="M53" s="20">
        <v>500119</v>
      </c>
      <c r="N53" s="20" t="s">
        <v>279</v>
      </c>
      <c r="O53" s="20">
        <v>500119</v>
      </c>
      <c r="P53" s="20" t="s">
        <v>299</v>
      </c>
      <c r="Q53" s="20" t="s">
        <v>300</v>
      </c>
      <c r="R53" s="20" t="s">
        <v>301</v>
      </c>
      <c r="S53" s="20" t="s">
        <v>302</v>
      </c>
      <c r="T53" s="20" t="s">
        <v>303</v>
      </c>
      <c r="U53" s="20" t="s">
        <v>41</v>
      </c>
      <c r="V53" s="20" t="s">
        <v>304</v>
      </c>
      <c r="W53" s="20" t="s">
        <v>305</v>
      </c>
      <c r="X53" s="20" t="s">
        <v>306</v>
      </c>
      <c r="Y53" s="20" t="s">
        <v>307</v>
      </c>
      <c r="Z53" s="20" t="s">
        <v>302</v>
      </c>
      <c r="AA53" s="20" t="s">
        <v>308</v>
      </c>
      <c r="AB53" s="20" t="s">
        <v>41</v>
      </c>
      <c r="AC53" s="20">
        <v>24</v>
      </c>
      <c r="AD53" s="21">
        <v>45605</v>
      </c>
      <c r="AE53" s="20"/>
      <c r="AF53" s="41"/>
    </row>
    <row r="54" spans="1:32" ht="77.45" customHeight="1">
      <c r="A54" s="10">
        <v>48</v>
      </c>
      <c r="B54" s="17">
        <v>198938</v>
      </c>
      <c r="C54" s="17" t="s">
        <v>249</v>
      </c>
      <c r="D54" s="20" t="s">
        <v>250</v>
      </c>
      <c r="E54" s="21">
        <v>45342</v>
      </c>
      <c r="F54" s="21">
        <v>50822</v>
      </c>
      <c r="G54" s="35">
        <v>2.6100000000000002E-2</v>
      </c>
      <c r="H54" s="65">
        <v>6000</v>
      </c>
      <c r="I54" s="65">
        <v>6000</v>
      </c>
      <c r="J54" s="65">
        <v>6000</v>
      </c>
      <c r="K54" s="65">
        <v>6000</v>
      </c>
      <c r="L54" s="20" t="s">
        <v>279</v>
      </c>
      <c r="M54" s="20">
        <v>500119</v>
      </c>
      <c r="N54" s="20" t="s">
        <v>279</v>
      </c>
      <c r="O54" s="20">
        <v>500119</v>
      </c>
      <c r="P54" s="20" t="s">
        <v>309</v>
      </c>
      <c r="Q54" s="20" t="s">
        <v>310</v>
      </c>
      <c r="R54" s="20" t="s">
        <v>307</v>
      </c>
      <c r="S54" s="20" t="s">
        <v>302</v>
      </c>
      <c r="T54" s="20" t="s">
        <v>311</v>
      </c>
      <c r="U54" s="20" t="s">
        <v>41</v>
      </c>
      <c r="V54" s="20" t="s">
        <v>312</v>
      </c>
      <c r="W54" s="20" t="s">
        <v>305</v>
      </c>
      <c r="X54" s="20" t="s">
        <v>306</v>
      </c>
      <c r="Y54" s="20" t="s">
        <v>307</v>
      </c>
      <c r="Z54" s="20" t="s">
        <v>302</v>
      </c>
      <c r="AA54" s="20" t="s">
        <v>308</v>
      </c>
      <c r="AB54" s="20" t="s">
        <v>41</v>
      </c>
      <c r="AC54" s="20">
        <v>24</v>
      </c>
      <c r="AD54" s="21">
        <v>45605</v>
      </c>
      <c r="AE54" s="20"/>
      <c r="AF54" s="41"/>
    </row>
    <row r="55" spans="1:32" ht="77.45" customHeight="1">
      <c r="A55" s="10">
        <v>49</v>
      </c>
      <c r="B55" s="17">
        <v>198940</v>
      </c>
      <c r="C55" s="17" t="s">
        <v>313</v>
      </c>
      <c r="D55" s="20" t="s">
        <v>35</v>
      </c>
      <c r="E55" s="21">
        <v>45342</v>
      </c>
      <c r="F55" s="21">
        <v>56301</v>
      </c>
      <c r="G55" s="35">
        <v>2.7400000000000001E-2</v>
      </c>
      <c r="H55" s="65">
        <v>8000</v>
      </c>
      <c r="I55" s="65">
        <v>8000</v>
      </c>
      <c r="J55" s="65">
        <v>8000</v>
      </c>
      <c r="K55" s="65">
        <v>8000</v>
      </c>
      <c r="L55" s="20" t="s">
        <v>279</v>
      </c>
      <c r="M55" s="20">
        <v>500119</v>
      </c>
      <c r="N55" s="20" t="s">
        <v>279</v>
      </c>
      <c r="O55" s="20">
        <v>500119</v>
      </c>
      <c r="P55" s="20" t="s">
        <v>314</v>
      </c>
      <c r="Q55" s="20" t="s">
        <v>315</v>
      </c>
      <c r="R55" s="20" t="s">
        <v>316</v>
      </c>
      <c r="S55" s="20" t="s">
        <v>317</v>
      </c>
      <c r="T55" s="20" t="s">
        <v>318</v>
      </c>
      <c r="U55" s="20" t="s">
        <v>41</v>
      </c>
      <c r="V55" s="20" t="s">
        <v>312</v>
      </c>
      <c r="W55" s="20" t="s">
        <v>305</v>
      </c>
      <c r="X55" s="20" t="s">
        <v>306</v>
      </c>
      <c r="Y55" s="20" t="s">
        <v>307</v>
      </c>
      <c r="Z55" s="20" t="s">
        <v>302</v>
      </c>
      <c r="AA55" s="20" t="s">
        <v>308</v>
      </c>
      <c r="AB55" s="20" t="s">
        <v>41</v>
      </c>
      <c r="AC55" s="20">
        <v>24</v>
      </c>
      <c r="AD55" s="21">
        <v>45605</v>
      </c>
      <c r="AE55" s="20"/>
      <c r="AF55" s="41"/>
    </row>
    <row r="56" spans="1:32" ht="77.45" customHeight="1">
      <c r="A56" s="10">
        <v>50</v>
      </c>
      <c r="B56" s="67">
        <v>173779</v>
      </c>
      <c r="C56" s="12" t="s">
        <v>319</v>
      </c>
      <c r="D56" s="12" t="s">
        <v>320</v>
      </c>
      <c r="E56" s="68">
        <v>44386</v>
      </c>
      <c r="F56" s="68">
        <v>55346</v>
      </c>
      <c r="G56" s="69">
        <v>3.8800000000000001E-2</v>
      </c>
      <c r="H56" s="16">
        <v>1500</v>
      </c>
      <c r="I56" s="16">
        <v>1500</v>
      </c>
      <c r="J56" s="16">
        <v>13</v>
      </c>
      <c r="K56" s="70">
        <v>13</v>
      </c>
      <c r="L56" s="20" t="s">
        <v>321</v>
      </c>
      <c r="M56" s="20">
        <v>500151</v>
      </c>
      <c r="N56" s="20" t="s">
        <v>321</v>
      </c>
      <c r="O56" s="20">
        <v>500151</v>
      </c>
      <c r="P56" s="64" t="s">
        <v>322</v>
      </c>
      <c r="Q56" s="64" t="s">
        <v>323</v>
      </c>
      <c r="R56" s="71" t="s">
        <v>324</v>
      </c>
      <c r="S56" s="71" t="s">
        <v>216</v>
      </c>
      <c r="T56" s="19" t="s">
        <v>325</v>
      </c>
      <c r="U56" s="72" t="s">
        <v>108</v>
      </c>
      <c r="V56" s="64" t="s">
        <v>98</v>
      </c>
      <c r="W56" s="50" t="s">
        <v>326</v>
      </c>
      <c r="X56" s="64" t="s">
        <v>327</v>
      </c>
      <c r="Y56" s="64" t="s">
        <v>324</v>
      </c>
      <c r="Z56" s="50" t="s">
        <v>216</v>
      </c>
      <c r="AA56" s="64" t="s">
        <v>216</v>
      </c>
      <c r="AB56" s="20" t="s">
        <v>41</v>
      </c>
      <c r="AC56" s="20">
        <v>36</v>
      </c>
      <c r="AD56" s="21">
        <v>46022</v>
      </c>
      <c r="AE56" s="19"/>
      <c r="AF56" s="38"/>
    </row>
    <row r="57" spans="1:32" ht="77.45" customHeight="1">
      <c r="A57" s="10">
        <v>51</v>
      </c>
      <c r="B57" s="67">
        <v>173779</v>
      </c>
      <c r="C57" s="12" t="s">
        <v>319</v>
      </c>
      <c r="D57" s="12" t="s">
        <v>320</v>
      </c>
      <c r="E57" s="73">
        <v>44386</v>
      </c>
      <c r="F57" s="73">
        <v>55346</v>
      </c>
      <c r="G57" s="74">
        <v>3.8800000000000001E-2</v>
      </c>
      <c r="H57" s="16">
        <v>1300</v>
      </c>
      <c r="I57" s="16">
        <v>1300</v>
      </c>
      <c r="J57" s="16">
        <v>449</v>
      </c>
      <c r="K57" s="75">
        <v>449</v>
      </c>
      <c r="L57" s="20" t="s">
        <v>321</v>
      </c>
      <c r="M57" s="20">
        <v>500151</v>
      </c>
      <c r="N57" s="20" t="s">
        <v>321</v>
      </c>
      <c r="O57" s="20">
        <v>500151</v>
      </c>
      <c r="P57" s="64" t="s">
        <v>328</v>
      </c>
      <c r="Q57" s="19" t="s">
        <v>329</v>
      </c>
      <c r="R57" s="76" t="s">
        <v>324</v>
      </c>
      <c r="S57" s="76" t="s">
        <v>216</v>
      </c>
      <c r="T57" s="19" t="s">
        <v>330</v>
      </c>
      <c r="U57" s="77" t="s">
        <v>108</v>
      </c>
      <c r="V57" s="64" t="s">
        <v>98</v>
      </c>
      <c r="W57" s="50" t="s">
        <v>326</v>
      </c>
      <c r="X57" s="64" t="s">
        <v>327</v>
      </c>
      <c r="Y57" s="64" t="s">
        <v>324</v>
      </c>
      <c r="Z57" s="50" t="s">
        <v>216</v>
      </c>
      <c r="AA57" s="64" t="s">
        <v>216</v>
      </c>
      <c r="AB57" s="20" t="s">
        <v>41</v>
      </c>
      <c r="AC57" s="20">
        <v>36</v>
      </c>
      <c r="AD57" s="21">
        <v>46022</v>
      </c>
      <c r="AE57" s="19"/>
      <c r="AF57" s="38"/>
    </row>
    <row r="58" spans="1:32" ht="77.45" customHeight="1">
      <c r="A58" s="10">
        <v>52</v>
      </c>
      <c r="B58" s="67">
        <v>173779</v>
      </c>
      <c r="C58" s="12" t="s">
        <v>319</v>
      </c>
      <c r="D58" s="12" t="s">
        <v>320</v>
      </c>
      <c r="E58" s="73">
        <v>44386</v>
      </c>
      <c r="F58" s="73">
        <v>55346</v>
      </c>
      <c r="G58" s="74">
        <v>3.8800000000000001E-2</v>
      </c>
      <c r="H58" s="16">
        <v>700</v>
      </c>
      <c r="I58" s="16">
        <v>700</v>
      </c>
      <c r="J58" s="78">
        <v>0.06</v>
      </c>
      <c r="K58" s="79">
        <v>0.06</v>
      </c>
      <c r="L58" s="20" t="s">
        <v>321</v>
      </c>
      <c r="M58" s="20">
        <v>500151</v>
      </c>
      <c r="N58" s="20" t="s">
        <v>321</v>
      </c>
      <c r="O58" s="20">
        <v>500151</v>
      </c>
      <c r="P58" s="64" t="s">
        <v>331</v>
      </c>
      <c r="Q58" s="19" t="s">
        <v>332</v>
      </c>
      <c r="R58" s="76" t="s">
        <v>324</v>
      </c>
      <c r="S58" s="76" t="s">
        <v>216</v>
      </c>
      <c r="T58" s="19" t="s">
        <v>333</v>
      </c>
      <c r="U58" s="77" t="s">
        <v>108</v>
      </c>
      <c r="V58" s="64" t="s">
        <v>98</v>
      </c>
      <c r="W58" s="19" t="s">
        <v>326</v>
      </c>
      <c r="X58" s="64" t="s">
        <v>327</v>
      </c>
      <c r="Y58" s="64" t="s">
        <v>324</v>
      </c>
      <c r="Z58" s="19" t="s">
        <v>216</v>
      </c>
      <c r="AA58" s="64" t="s">
        <v>216</v>
      </c>
      <c r="AB58" s="20" t="s">
        <v>41</v>
      </c>
      <c r="AC58" s="20">
        <v>36</v>
      </c>
      <c r="AD58" s="21">
        <v>46022</v>
      </c>
      <c r="AE58" s="19"/>
      <c r="AF58" s="38"/>
    </row>
    <row r="59" spans="1:32" ht="77.45" customHeight="1">
      <c r="A59" s="10">
        <v>53</v>
      </c>
      <c r="B59" s="67">
        <v>173779</v>
      </c>
      <c r="C59" s="12" t="s">
        <v>319</v>
      </c>
      <c r="D59" s="12" t="s">
        <v>320</v>
      </c>
      <c r="E59" s="73">
        <v>44386</v>
      </c>
      <c r="F59" s="73">
        <v>55346</v>
      </c>
      <c r="G59" s="74">
        <v>3.8800000000000001E-2</v>
      </c>
      <c r="H59" s="16">
        <v>3000</v>
      </c>
      <c r="I59" s="16">
        <v>3000</v>
      </c>
      <c r="J59" s="16">
        <v>153</v>
      </c>
      <c r="K59" s="75">
        <v>153</v>
      </c>
      <c r="L59" s="20" t="s">
        <v>321</v>
      </c>
      <c r="M59" s="20">
        <v>500151</v>
      </c>
      <c r="N59" s="20" t="s">
        <v>321</v>
      </c>
      <c r="O59" s="20">
        <v>500151</v>
      </c>
      <c r="P59" s="64" t="s">
        <v>334</v>
      </c>
      <c r="Q59" s="19" t="s">
        <v>335</v>
      </c>
      <c r="R59" s="76" t="s">
        <v>336</v>
      </c>
      <c r="S59" s="76" t="s">
        <v>337</v>
      </c>
      <c r="T59" s="19" t="s">
        <v>325</v>
      </c>
      <c r="U59" s="77" t="s">
        <v>108</v>
      </c>
      <c r="V59" s="64" t="s">
        <v>98</v>
      </c>
      <c r="W59" s="19" t="s">
        <v>326</v>
      </c>
      <c r="X59" s="64" t="s">
        <v>327</v>
      </c>
      <c r="Y59" s="64" t="s">
        <v>324</v>
      </c>
      <c r="Z59" s="19" t="s">
        <v>216</v>
      </c>
      <c r="AA59" s="64" t="s">
        <v>216</v>
      </c>
      <c r="AB59" s="20" t="s">
        <v>41</v>
      </c>
      <c r="AC59" s="20">
        <v>36</v>
      </c>
      <c r="AD59" s="21">
        <v>46022</v>
      </c>
      <c r="AE59" s="19"/>
      <c r="AF59" s="38"/>
    </row>
    <row r="60" spans="1:32" ht="77.45" customHeight="1">
      <c r="A60" s="10">
        <v>54</v>
      </c>
      <c r="B60" s="67">
        <v>2171225</v>
      </c>
      <c r="C60" s="12" t="s">
        <v>297</v>
      </c>
      <c r="D60" s="12" t="s">
        <v>338</v>
      </c>
      <c r="E60" s="73">
        <v>44519</v>
      </c>
      <c r="F60" s="73">
        <v>55479</v>
      </c>
      <c r="G60" s="74">
        <v>3.6900000000000002E-2</v>
      </c>
      <c r="H60" s="16">
        <v>1200</v>
      </c>
      <c r="I60" s="16">
        <v>1200</v>
      </c>
      <c r="J60" s="16">
        <v>295</v>
      </c>
      <c r="K60" s="75">
        <v>295</v>
      </c>
      <c r="L60" s="20" t="s">
        <v>321</v>
      </c>
      <c r="M60" s="20">
        <v>500151</v>
      </c>
      <c r="N60" s="20" t="s">
        <v>321</v>
      </c>
      <c r="O60" s="20">
        <v>500151</v>
      </c>
      <c r="P60" s="64" t="s">
        <v>339</v>
      </c>
      <c r="Q60" s="19" t="s">
        <v>340</v>
      </c>
      <c r="R60" s="76" t="s">
        <v>336</v>
      </c>
      <c r="S60" s="76" t="s">
        <v>337</v>
      </c>
      <c r="T60" s="19" t="s">
        <v>325</v>
      </c>
      <c r="U60" s="77" t="s">
        <v>108</v>
      </c>
      <c r="V60" s="64" t="s">
        <v>98</v>
      </c>
      <c r="W60" s="19" t="s">
        <v>326</v>
      </c>
      <c r="X60" s="64" t="s">
        <v>327</v>
      </c>
      <c r="Y60" s="64" t="s">
        <v>324</v>
      </c>
      <c r="Z60" s="19" t="s">
        <v>216</v>
      </c>
      <c r="AA60" s="19" t="s">
        <v>216</v>
      </c>
      <c r="AB60" s="20" t="s">
        <v>41</v>
      </c>
      <c r="AC60" s="20">
        <v>36</v>
      </c>
      <c r="AD60" s="21">
        <v>46022</v>
      </c>
      <c r="AE60" s="19"/>
      <c r="AF60" s="38"/>
    </row>
    <row r="61" spans="1:32" ht="77.45" customHeight="1">
      <c r="A61" s="10">
        <v>55</v>
      </c>
      <c r="B61" s="80">
        <v>2005938</v>
      </c>
      <c r="C61" s="12" t="s">
        <v>341</v>
      </c>
      <c r="D61" s="12" t="s">
        <v>342</v>
      </c>
      <c r="E61" s="13">
        <v>44095</v>
      </c>
      <c r="F61" s="13">
        <v>55052</v>
      </c>
      <c r="G61" s="81">
        <v>4.07E-2</v>
      </c>
      <c r="H61" s="16">
        <v>1000</v>
      </c>
      <c r="I61" s="16">
        <v>1000</v>
      </c>
      <c r="J61" s="16">
        <v>213</v>
      </c>
      <c r="K61" s="82">
        <v>213</v>
      </c>
      <c r="L61" s="12" t="s">
        <v>321</v>
      </c>
      <c r="M61" s="12">
        <v>500151</v>
      </c>
      <c r="N61" s="12" t="s">
        <v>321</v>
      </c>
      <c r="O61" s="12">
        <v>500151</v>
      </c>
      <c r="P61" s="64" t="s">
        <v>343</v>
      </c>
      <c r="Q61" s="50" t="s">
        <v>344</v>
      </c>
      <c r="R61" s="50" t="s">
        <v>336</v>
      </c>
      <c r="S61" s="50" t="s">
        <v>337</v>
      </c>
      <c r="T61" s="50" t="s">
        <v>325</v>
      </c>
      <c r="U61" s="12" t="s">
        <v>108</v>
      </c>
      <c r="V61" s="64" t="s">
        <v>98</v>
      </c>
      <c r="W61" s="19" t="s">
        <v>326</v>
      </c>
      <c r="X61" s="64" t="s">
        <v>327</v>
      </c>
      <c r="Y61" s="64" t="s">
        <v>324</v>
      </c>
      <c r="Z61" s="19" t="s">
        <v>216</v>
      </c>
      <c r="AA61" s="19" t="s">
        <v>216</v>
      </c>
      <c r="AB61" s="12" t="s">
        <v>41</v>
      </c>
      <c r="AC61" s="20">
        <v>36</v>
      </c>
      <c r="AD61" s="21">
        <v>46022</v>
      </c>
      <c r="AE61" s="50"/>
      <c r="AF61" s="83"/>
    </row>
    <row r="62" spans="1:32" ht="77.45" customHeight="1">
      <c r="A62" s="10">
        <v>56</v>
      </c>
      <c r="B62" s="67">
        <v>2171225</v>
      </c>
      <c r="C62" s="12" t="s">
        <v>297</v>
      </c>
      <c r="D62" s="12" t="s">
        <v>338</v>
      </c>
      <c r="E62" s="68">
        <v>44519</v>
      </c>
      <c r="F62" s="68">
        <v>55479</v>
      </c>
      <c r="G62" s="69">
        <v>3.6900000000000002E-2</v>
      </c>
      <c r="H62" s="16">
        <v>2500</v>
      </c>
      <c r="I62" s="16">
        <v>2500</v>
      </c>
      <c r="J62" s="16">
        <v>1481</v>
      </c>
      <c r="K62" s="70">
        <v>1481</v>
      </c>
      <c r="L62" s="20" t="s">
        <v>321</v>
      </c>
      <c r="M62" s="20">
        <v>500151</v>
      </c>
      <c r="N62" s="20" t="s">
        <v>321</v>
      </c>
      <c r="O62" s="20">
        <v>500151</v>
      </c>
      <c r="P62" s="64" t="s">
        <v>345</v>
      </c>
      <c r="Q62" s="19" t="s">
        <v>346</v>
      </c>
      <c r="R62" s="71" t="s">
        <v>347</v>
      </c>
      <c r="S62" s="71" t="s">
        <v>348</v>
      </c>
      <c r="T62" s="19" t="s">
        <v>349</v>
      </c>
      <c r="U62" s="72" t="s">
        <v>108</v>
      </c>
      <c r="V62" s="64" t="s">
        <v>98</v>
      </c>
      <c r="W62" s="19" t="s">
        <v>326</v>
      </c>
      <c r="X62" s="64" t="s">
        <v>327</v>
      </c>
      <c r="Y62" s="64" t="s">
        <v>324</v>
      </c>
      <c r="Z62" s="19" t="s">
        <v>216</v>
      </c>
      <c r="AA62" s="19" t="s">
        <v>216</v>
      </c>
      <c r="AB62" s="20" t="s">
        <v>41</v>
      </c>
      <c r="AC62" s="20">
        <v>36</v>
      </c>
      <c r="AD62" s="21">
        <v>46022</v>
      </c>
      <c r="AE62" s="19"/>
      <c r="AF62" s="38"/>
    </row>
    <row r="63" spans="1:32" ht="77.45" customHeight="1">
      <c r="A63" s="10">
        <v>57</v>
      </c>
      <c r="B63" s="67">
        <v>173779</v>
      </c>
      <c r="C63" s="12" t="s">
        <v>319</v>
      </c>
      <c r="D63" s="12" t="s">
        <v>320</v>
      </c>
      <c r="E63" s="21">
        <v>44386</v>
      </c>
      <c r="F63" s="68">
        <v>55346</v>
      </c>
      <c r="G63" s="69">
        <v>3.8800000000000001E-2</v>
      </c>
      <c r="H63" s="84">
        <v>2000</v>
      </c>
      <c r="I63" s="16">
        <v>2000</v>
      </c>
      <c r="J63" s="16">
        <v>26</v>
      </c>
      <c r="K63" s="70">
        <v>26</v>
      </c>
      <c r="L63" s="20" t="s">
        <v>321</v>
      </c>
      <c r="M63" s="20">
        <v>500151</v>
      </c>
      <c r="N63" s="20" t="s">
        <v>321</v>
      </c>
      <c r="O63" s="20">
        <v>500151</v>
      </c>
      <c r="P63" s="64" t="s">
        <v>350</v>
      </c>
      <c r="Q63" s="19" t="s">
        <v>351</v>
      </c>
      <c r="R63" s="71" t="s">
        <v>352</v>
      </c>
      <c r="S63" s="71" t="s">
        <v>353</v>
      </c>
      <c r="T63" s="19" t="s">
        <v>354</v>
      </c>
      <c r="U63" s="72" t="s">
        <v>108</v>
      </c>
      <c r="V63" s="64" t="s">
        <v>98</v>
      </c>
      <c r="W63" s="19" t="s">
        <v>326</v>
      </c>
      <c r="X63" s="64" t="s">
        <v>327</v>
      </c>
      <c r="Y63" s="64" t="s">
        <v>324</v>
      </c>
      <c r="Z63" s="19" t="s">
        <v>216</v>
      </c>
      <c r="AA63" s="19" t="s">
        <v>216</v>
      </c>
      <c r="AB63" s="20" t="s">
        <v>41</v>
      </c>
      <c r="AC63" s="20">
        <v>36</v>
      </c>
      <c r="AD63" s="21">
        <v>46022</v>
      </c>
      <c r="AE63" s="19"/>
      <c r="AF63" s="38"/>
    </row>
    <row r="64" spans="1:32" ht="77.45" customHeight="1">
      <c r="A64" s="10">
        <v>58</v>
      </c>
      <c r="B64" s="67">
        <v>2171225</v>
      </c>
      <c r="C64" s="12" t="s">
        <v>297</v>
      </c>
      <c r="D64" s="12" t="s">
        <v>338</v>
      </c>
      <c r="E64" s="68">
        <v>44519</v>
      </c>
      <c r="F64" s="68">
        <v>55479</v>
      </c>
      <c r="G64" s="69">
        <v>3.6900000000000002E-2</v>
      </c>
      <c r="H64" s="84">
        <v>2000</v>
      </c>
      <c r="I64" s="16">
        <v>2000</v>
      </c>
      <c r="J64" s="16">
        <v>134</v>
      </c>
      <c r="K64" s="70">
        <v>134</v>
      </c>
      <c r="L64" s="20" t="s">
        <v>321</v>
      </c>
      <c r="M64" s="20">
        <v>500151</v>
      </c>
      <c r="N64" s="20" t="s">
        <v>321</v>
      </c>
      <c r="O64" s="20">
        <v>500151</v>
      </c>
      <c r="P64" s="64" t="s">
        <v>355</v>
      </c>
      <c r="Q64" s="19" t="s">
        <v>356</v>
      </c>
      <c r="R64" s="71" t="s">
        <v>357</v>
      </c>
      <c r="S64" s="71" t="s">
        <v>353</v>
      </c>
      <c r="T64" s="19" t="s">
        <v>354</v>
      </c>
      <c r="U64" s="72" t="s">
        <v>108</v>
      </c>
      <c r="V64" s="64" t="s">
        <v>98</v>
      </c>
      <c r="W64" s="19" t="s">
        <v>326</v>
      </c>
      <c r="X64" s="64" t="s">
        <v>327</v>
      </c>
      <c r="Y64" s="64" t="s">
        <v>324</v>
      </c>
      <c r="Z64" s="19" t="s">
        <v>216</v>
      </c>
      <c r="AA64" s="19" t="s">
        <v>216</v>
      </c>
      <c r="AB64" s="20" t="s">
        <v>41</v>
      </c>
      <c r="AC64" s="20">
        <v>36</v>
      </c>
      <c r="AD64" s="21">
        <v>46022</v>
      </c>
      <c r="AE64" s="19"/>
      <c r="AF64" s="38"/>
    </row>
    <row r="65" spans="1:32" ht="77.45" customHeight="1">
      <c r="A65" s="10">
        <v>59</v>
      </c>
      <c r="B65" s="67">
        <v>2171225</v>
      </c>
      <c r="C65" s="12" t="s">
        <v>297</v>
      </c>
      <c r="D65" s="12" t="s">
        <v>338</v>
      </c>
      <c r="E65" s="68">
        <v>44519</v>
      </c>
      <c r="F65" s="68">
        <v>55479</v>
      </c>
      <c r="G65" s="69">
        <v>3.6900000000000002E-2</v>
      </c>
      <c r="H65" s="84">
        <v>2300</v>
      </c>
      <c r="I65" s="16">
        <v>2300</v>
      </c>
      <c r="J65" s="16">
        <v>105</v>
      </c>
      <c r="K65" s="70">
        <v>105</v>
      </c>
      <c r="L65" s="20" t="s">
        <v>321</v>
      </c>
      <c r="M65" s="20">
        <v>500151</v>
      </c>
      <c r="N65" s="20" t="s">
        <v>321</v>
      </c>
      <c r="O65" s="20">
        <v>500151</v>
      </c>
      <c r="P65" s="64" t="s">
        <v>358</v>
      </c>
      <c r="Q65" s="19" t="s">
        <v>359</v>
      </c>
      <c r="R65" s="71" t="s">
        <v>357</v>
      </c>
      <c r="S65" s="71" t="s">
        <v>353</v>
      </c>
      <c r="T65" s="19" t="s">
        <v>354</v>
      </c>
      <c r="U65" s="72" t="s">
        <v>108</v>
      </c>
      <c r="V65" s="64" t="s">
        <v>98</v>
      </c>
      <c r="W65" s="19" t="s">
        <v>326</v>
      </c>
      <c r="X65" s="64" t="s">
        <v>327</v>
      </c>
      <c r="Y65" s="64" t="s">
        <v>324</v>
      </c>
      <c r="Z65" s="19" t="s">
        <v>216</v>
      </c>
      <c r="AA65" s="19" t="s">
        <v>216</v>
      </c>
      <c r="AB65" s="20" t="s">
        <v>41</v>
      </c>
      <c r="AC65" s="20">
        <v>36</v>
      </c>
      <c r="AD65" s="21">
        <v>46022</v>
      </c>
      <c r="AE65" s="19"/>
      <c r="AF65" s="38"/>
    </row>
    <row r="66" spans="1:32" ht="77.45" customHeight="1">
      <c r="A66" s="10">
        <v>60</v>
      </c>
      <c r="B66" s="67">
        <v>173779</v>
      </c>
      <c r="C66" s="12" t="s">
        <v>319</v>
      </c>
      <c r="D66" s="12" t="s">
        <v>320</v>
      </c>
      <c r="E66" s="21">
        <v>44386</v>
      </c>
      <c r="F66" s="68">
        <v>55346</v>
      </c>
      <c r="G66" s="69">
        <v>3.8800000000000001E-2</v>
      </c>
      <c r="H66" s="84">
        <v>7500</v>
      </c>
      <c r="I66" s="16">
        <v>7500</v>
      </c>
      <c r="J66" s="16">
        <v>1263</v>
      </c>
      <c r="K66" s="70">
        <v>1263</v>
      </c>
      <c r="L66" s="20" t="s">
        <v>321</v>
      </c>
      <c r="M66" s="20">
        <v>500151</v>
      </c>
      <c r="N66" s="20" t="s">
        <v>321</v>
      </c>
      <c r="O66" s="20">
        <v>500151</v>
      </c>
      <c r="P66" s="64" t="s">
        <v>360</v>
      </c>
      <c r="Q66" s="19" t="s">
        <v>361</v>
      </c>
      <c r="R66" s="71" t="s">
        <v>106</v>
      </c>
      <c r="S66" s="71" t="s">
        <v>362</v>
      </c>
      <c r="T66" s="19" t="s">
        <v>363</v>
      </c>
      <c r="U66" s="72" t="s">
        <v>108</v>
      </c>
      <c r="V66" s="64" t="s">
        <v>98</v>
      </c>
      <c r="W66" s="20" t="s">
        <v>326</v>
      </c>
      <c r="X66" s="64" t="s">
        <v>327</v>
      </c>
      <c r="Y66" s="64" t="s">
        <v>324</v>
      </c>
      <c r="Z66" s="20" t="s">
        <v>216</v>
      </c>
      <c r="AA66" s="19" t="s">
        <v>216</v>
      </c>
      <c r="AB66" s="20" t="s">
        <v>41</v>
      </c>
      <c r="AC66" s="20">
        <v>36</v>
      </c>
      <c r="AD66" s="21">
        <v>46022</v>
      </c>
      <c r="AE66" s="19"/>
      <c r="AF66" s="38"/>
    </row>
    <row r="67" spans="1:32" ht="77.45" customHeight="1">
      <c r="A67" s="10">
        <v>61</v>
      </c>
      <c r="B67" s="72">
        <v>198938</v>
      </c>
      <c r="C67" s="72" t="s">
        <v>249</v>
      </c>
      <c r="D67" s="12" t="s">
        <v>250</v>
      </c>
      <c r="E67" s="68">
        <v>45342</v>
      </c>
      <c r="F67" s="68">
        <v>50822</v>
      </c>
      <c r="G67" s="69">
        <v>2.6100000000000002E-2</v>
      </c>
      <c r="H67" s="84">
        <v>6400</v>
      </c>
      <c r="I67" s="16">
        <v>6400</v>
      </c>
      <c r="J67" s="16">
        <v>6400</v>
      </c>
      <c r="K67" s="70">
        <v>6400</v>
      </c>
      <c r="L67" s="20" t="s">
        <v>321</v>
      </c>
      <c r="M67" s="20">
        <v>500151</v>
      </c>
      <c r="N67" s="20" t="s">
        <v>321</v>
      </c>
      <c r="O67" s="20">
        <v>500151</v>
      </c>
      <c r="P67" s="64" t="s">
        <v>364</v>
      </c>
      <c r="Q67" s="64" t="s">
        <v>365</v>
      </c>
      <c r="R67" s="64" t="s">
        <v>366</v>
      </c>
      <c r="S67" s="71" t="s">
        <v>367</v>
      </c>
      <c r="T67" s="50" t="s">
        <v>368</v>
      </c>
      <c r="U67" s="72" t="s">
        <v>266</v>
      </c>
      <c r="V67" s="64" t="s">
        <v>137</v>
      </c>
      <c r="W67" s="20" t="s">
        <v>369</v>
      </c>
      <c r="X67" s="64" t="s">
        <v>370</v>
      </c>
      <c r="Y67" s="85" t="s">
        <v>63</v>
      </c>
      <c r="Z67" s="20" t="s">
        <v>371</v>
      </c>
      <c r="AA67" s="19" t="s">
        <v>372</v>
      </c>
      <c r="AB67" s="20" t="s">
        <v>41</v>
      </c>
      <c r="AC67" s="20">
        <v>36</v>
      </c>
      <c r="AD67" s="21">
        <v>46022</v>
      </c>
      <c r="AE67" s="19"/>
      <c r="AF67" s="38"/>
    </row>
    <row r="68" spans="1:32" ht="77.45" customHeight="1">
      <c r="A68" s="10">
        <v>62</v>
      </c>
      <c r="B68" s="67">
        <v>160781</v>
      </c>
      <c r="C68" s="12" t="s">
        <v>373</v>
      </c>
      <c r="D68" s="12" t="s">
        <v>374</v>
      </c>
      <c r="E68" s="86">
        <v>43990</v>
      </c>
      <c r="F68" s="21">
        <v>54948</v>
      </c>
      <c r="G68" s="69">
        <v>3.8199999999999998E-2</v>
      </c>
      <c r="H68" s="84">
        <v>5000</v>
      </c>
      <c r="I68" s="16">
        <v>5000</v>
      </c>
      <c r="J68" s="16">
        <v>1933</v>
      </c>
      <c r="K68" s="70">
        <v>1933</v>
      </c>
      <c r="L68" s="20" t="s">
        <v>321</v>
      </c>
      <c r="M68" s="20">
        <v>500151</v>
      </c>
      <c r="N68" s="20" t="s">
        <v>321</v>
      </c>
      <c r="O68" s="20">
        <v>500151</v>
      </c>
      <c r="P68" s="64" t="s">
        <v>375</v>
      </c>
      <c r="Q68" s="64" t="s">
        <v>376</v>
      </c>
      <c r="R68" s="71" t="s">
        <v>336</v>
      </c>
      <c r="S68" s="71" t="s">
        <v>377</v>
      </c>
      <c r="T68" s="19" t="s">
        <v>372</v>
      </c>
      <c r="U68" s="72" t="s">
        <v>108</v>
      </c>
      <c r="V68" s="64" t="s">
        <v>98</v>
      </c>
      <c r="W68" s="19" t="s">
        <v>369</v>
      </c>
      <c r="X68" s="64" t="s">
        <v>370</v>
      </c>
      <c r="Y68" s="85" t="s">
        <v>63</v>
      </c>
      <c r="Z68" s="19" t="s">
        <v>371</v>
      </c>
      <c r="AA68" s="19" t="s">
        <v>372</v>
      </c>
      <c r="AB68" s="20" t="s">
        <v>41</v>
      </c>
      <c r="AC68" s="20">
        <v>36</v>
      </c>
      <c r="AD68" s="21">
        <v>46022</v>
      </c>
      <c r="AE68" s="19"/>
      <c r="AF68" s="38"/>
    </row>
    <row r="69" spans="1:32" ht="77.45" customHeight="1">
      <c r="A69" s="10">
        <v>63</v>
      </c>
      <c r="B69" s="87">
        <v>160781</v>
      </c>
      <c r="C69" s="12" t="s">
        <v>373</v>
      </c>
      <c r="D69" s="88" t="s">
        <v>374</v>
      </c>
      <c r="E69" s="89">
        <v>43990</v>
      </c>
      <c r="F69" s="90">
        <v>54948</v>
      </c>
      <c r="G69" s="69">
        <v>3.8199999999999998E-2</v>
      </c>
      <c r="H69" s="84">
        <v>10000</v>
      </c>
      <c r="I69" s="16">
        <v>10000</v>
      </c>
      <c r="J69" s="16">
        <v>2826</v>
      </c>
      <c r="K69" s="70">
        <v>2826</v>
      </c>
      <c r="L69" s="20" t="s">
        <v>321</v>
      </c>
      <c r="M69" s="20">
        <v>500151</v>
      </c>
      <c r="N69" s="20" t="s">
        <v>321</v>
      </c>
      <c r="O69" s="20">
        <v>500151</v>
      </c>
      <c r="P69" s="91" t="s">
        <v>378</v>
      </c>
      <c r="Q69" s="19" t="s">
        <v>379</v>
      </c>
      <c r="R69" s="71" t="s">
        <v>380</v>
      </c>
      <c r="S69" s="71" t="s">
        <v>377</v>
      </c>
      <c r="T69" s="92" t="s">
        <v>381</v>
      </c>
      <c r="U69" s="72" t="s">
        <v>108</v>
      </c>
      <c r="V69" s="64" t="s">
        <v>98</v>
      </c>
      <c r="W69" s="19" t="s">
        <v>369</v>
      </c>
      <c r="X69" s="64" t="s">
        <v>370</v>
      </c>
      <c r="Y69" s="85" t="s">
        <v>63</v>
      </c>
      <c r="Z69" s="19" t="s">
        <v>371</v>
      </c>
      <c r="AA69" s="19" t="s">
        <v>372</v>
      </c>
      <c r="AB69" s="20" t="s">
        <v>41</v>
      </c>
      <c r="AC69" s="20">
        <v>36</v>
      </c>
      <c r="AD69" s="21">
        <v>46022</v>
      </c>
      <c r="AE69" s="19"/>
      <c r="AF69" s="38"/>
    </row>
    <row r="70" spans="1:32" ht="77.45" customHeight="1">
      <c r="A70" s="10">
        <v>64</v>
      </c>
      <c r="B70" s="67">
        <v>2005938</v>
      </c>
      <c r="C70" s="12" t="s">
        <v>341</v>
      </c>
      <c r="D70" s="12" t="s">
        <v>342</v>
      </c>
      <c r="E70" s="89">
        <v>44092</v>
      </c>
      <c r="F70" s="90">
        <v>55052</v>
      </c>
      <c r="G70" s="69">
        <v>4.07E-2</v>
      </c>
      <c r="H70" s="84">
        <v>13500</v>
      </c>
      <c r="I70" s="16">
        <v>13500</v>
      </c>
      <c r="J70" s="16">
        <v>1278</v>
      </c>
      <c r="K70" s="70">
        <v>1278</v>
      </c>
      <c r="L70" s="20" t="s">
        <v>321</v>
      </c>
      <c r="M70" s="20">
        <v>500151</v>
      </c>
      <c r="N70" s="20" t="s">
        <v>321</v>
      </c>
      <c r="O70" s="20">
        <v>500151</v>
      </c>
      <c r="P70" s="64" t="s">
        <v>382</v>
      </c>
      <c r="Q70" s="19" t="s">
        <v>383</v>
      </c>
      <c r="R70" s="71" t="s">
        <v>282</v>
      </c>
      <c r="S70" s="71" t="s">
        <v>216</v>
      </c>
      <c r="T70" s="19" t="s">
        <v>384</v>
      </c>
      <c r="U70" s="72" t="s">
        <v>108</v>
      </c>
      <c r="V70" s="64" t="s">
        <v>98</v>
      </c>
      <c r="W70" s="19" t="s">
        <v>369</v>
      </c>
      <c r="X70" s="64" t="s">
        <v>370</v>
      </c>
      <c r="Y70" s="85" t="s">
        <v>63</v>
      </c>
      <c r="Z70" s="19" t="s">
        <v>371</v>
      </c>
      <c r="AA70" s="19" t="s">
        <v>372</v>
      </c>
      <c r="AB70" s="20" t="s">
        <v>41</v>
      </c>
      <c r="AC70" s="20">
        <v>36</v>
      </c>
      <c r="AD70" s="21">
        <v>46022</v>
      </c>
      <c r="AE70" s="19"/>
      <c r="AF70" s="38"/>
    </row>
    <row r="71" spans="1:32" ht="77.45" customHeight="1">
      <c r="A71" s="10">
        <v>65</v>
      </c>
      <c r="B71" s="67">
        <v>2005938</v>
      </c>
      <c r="C71" s="12" t="s">
        <v>341</v>
      </c>
      <c r="D71" s="93" t="s">
        <v>342</v>
      </c>
      <c r="E71" s="21">
        <v>44092</v>
      </c>
      <c r="F71" s="21">
        <v>55052</v>
      </c>
      <c r="G71" s="69">
        <v>4.07E-2</v>
      </c>
      <c r="H71" s="84">
        <v>3500</v>
      </c>
      <c r="I71" s="16">
        <v>3500</v>
      </c>
      <c r="J71" s="16">
        <v>1483</v>
      </c>
      <c r="K71" s="70">
        <v>1483</v>
      </c>
      <c r="L71" s="20" t="s">
        <v>321</v>
      </c>
      <c r="M71" s="20">
        <v>500151</v>
      </c>
      <c r="N71" s="20" t="s">
        <v>321</v>
      </c>
      <c r="O71" s="20">
        <v>500151</v>
      </c>
      <c r="P71" s="94" t="s">
        <v>385</v>
      </c>
      <c r="Q71" s="19" t="s">
        <v>386</v>
      </c>
      <c r="R71" s="71" t="s">
        <v>387</v>
      </c>
      <c r="S71" s="19" t="s">
        <v>353</v>
      </c>
      <c r="T71" s="19" t="s">
        <v>388</v>
      </c>
      <c r="U71" s="72" t="s">
        <v>266</v>
      </c>
      <c r="V71" s="94" t="s">
        <v>389</v>
      </c>
      <c r="W71" s="12" t="s">
        <v>369</v>
      </c>
      <c r="X71" s="64" t="s">
        <v>370</v>
      </c>
      <c r="Y71" s="85" t="s">
        <v>63</v>
      </c>
      <c r="Z71" s="12" t="s">
        <v>371</v>
      </c>
      <c r="AA71" s="19" t="s">
        <v>372</v>
      </c>
      <c r="AB71" s="20" t="s">
        <v>41</v>
      </c>
      <c r="AC71" s="20">
        <v>36</v>
      </c>
      <c r="AD71" s="21">
        <v>46022</v>
      </c>
      <c r="AE71" s="19"/>
      <c r="AF71" s="38"/>
    </row>
    <row r="72" spans="1:32" ht="77.45" customHeight="1">
      <c r="A72" s="10">
        <v>66</v>
      </c>
      <c r="B72" s="67">
        <v>2271626</v>
      </c>
      <c r="C72" s="12" t="s">
        <v>193</v>
      </c>
      <c r="D72" s="12" t="s">
        <v>194</v>
      </c>
      <c r="E72" s="21">
        <v>44792</v>
      </c>
      <c r="F72" s="21">
        <v>50272</v>
      </c>
      <c r="G72" s="69">
        <v>3.0700000000000002E-2</v>
      </c>
      <c r="H72" s="84">
        <v>20000</v>
      </c>
      <c r="I72" s="16">
        <v>20000</v>
      </c>
      <c r="J72" s="16">
        <v>9200</v>
      </c>
      <c r="K72" s="70">
        <v>9200</v>
      </c>
      <c r="L72" s="20" t="s">
        <v>321</v>
      </c>
      <c r="M72" s="20">
        <v>500151</v>
      </c>
      <c r="N72" s="20" t="s">
        <v>321</v>
      </c>
      <c r="O72" s="20">
        <v>500151</v>
      </c>
      <c r="P72" s="64" t="s">
        <v>390</v>
      </c>
      <c r="Q72" s="19" t="s">
        <v>391</v>
      </c>
      <c r="R72" s="71" t="s">
        <v>63</v>
      </c>
      <c r="S72" s="71" t="s">
        <v>377</v>
      </c>
      <c r="T72" s="19" t="s">
        <v>392</v>
      </c>
      <c r="U72" s="72" t="s">
        <v>266</v>
      </c>
      <c r="V72" s="64" t="s">
        <v>393</v>
      </c>
      <c r="W72" s="12" t="s">
        <v>369</v>
      </c>
      <c r="X72" s="64" t="s">
        <v>370</v>
      </c>
      <c r="Y72" s="85" t="s">
        <v>63</v>
      </c>
      <c r="Z72" s="12" t="s">
        <v>371</v>
      </c>
      <c r="AA72" s="19" t="s">
        <v>372</v>
      </c>
      <c r="AB72" s="20" t="s">
        <v>41</v>
      </c>
      <c r="AC72" s="20">
        <v>36</v>
      </c>
      <c r="AD72" s="21">
        <v>46022</v>
      </c>
      <c r="AE72" s="19"/>
      <c r="AF72" s="38"/>
    </row>
    <row r="73" spans="1:32" ht="77.45" customHeight="1">
      <c r="A73" s="10">
        <v>67</v>
      </c>
      <c r="B73" s="72">
        <v>2271765</v>
      </c>
      <c r="C73" s="72" t="s">
        <v>394</v>
      </c>
      <c r="D73" s="12" t="s">
        <v>395</v>
      </c>
      <c r="E73" s="68">
        <v>44851</v>
      </c>
      <c r="F73" s="68">
        <v>50331</v>
      </c>
      <c r="G73" s="69">
        <v>3.0800000000000001E-2</v>
      </c>
      <c r="H73" s="63">
        <v>25000</v>
      </c>
      <c r="I73" s="16">
        <v>25000</v>
      </c>
      <c r="J73" s="16">
        <v>24780</v>
      </c>
      <c r="K73" s="70">
        <v>24780</v>
      </c>
      <c r="L73" s="20" t="s">
        <v>321</v>
      </c>
      <c r="M73" s="20">
        <v>500151</v>
      </c>
      <c r="N73" s="20" t="s">
        <v>321</v>
      </c>
      <c r="O73" s="20">
        <v>500151</v>
      </c>
      <c r="P73" s="50" t="s">
        <v>396</v>
      </c>
      <c r="Q73" s="19" t="s">
        <v>397</v>
      </c>
      <c r="R73" s="71" t="s">
        <v>63</v>
      </c>
      <c r="S73" s="71" t="s">
        <v>398</v>
      </c>
      <c r="T73" s="50" t="s">
        <v>399</v>
      </c>
      <c r="U73" s="72" t="s">
        <v>266</v>
      </c>
      <c r="V73" s="50" t="s">
        <v>393</v>
      </c>
      <c r="W73" s="20" t="s">
        <v>369</v>
      </c>
      <c r="X73" s="64" t="s">
        <v>370</v>
      </c>
      <c r="Y73" s="85" t="s">
        <v>63</v>
      </c>
      <c r="Z73" s="20" t="s">
        <v>371</v>
      </c>
      <c r="AA73" s="19" t="s">
        <v>372</v>
      </c>
      <c r="AB73" s="20" t="s">
        <v>41</v>
      </c>
      <c r="AC73" s="20">
        <v>36</v>
      </c>
      <c r="AD73" s="21">
        <v>46022</v>
      </c>
      <c r="AE73" s="19"/>
      <c r="AF73" s="38"/>
    </row>
    <row r="74" spans="1:32" ht="77.45" customHeight="1">
      <c r="A74" s="10">
        <v>68</v>
      </c>
      <c r="B74" s="95">
        <v>2305596</v>
      </c>
      <c r="C74" s="96" t="s">
        <v>59</v>
      </c>
      <c r="D74" s="96" t="s">
        <v>400</v>
      </c>
      <c r="E74" s="97" t="s">
        <v>401</v>
      </c>
      <c r="F74" s="98" t="s">
        <v>402</v>
      </c>
      <c r="G74" s="35">
        <v>2.93E-2</v>
      </c>
      <c r="H74" s="16">
        <v>3000</v>
      </c>
      <c r="I74" s="16">
        <v>3000</v>
      </c>
      <c r="J74" s="16">
        <v>2700</v>
      </c>
      <c r="K74" s="16">
        <v>2700</v>
      </c>
      <c r="L74" s="20" t="s">
        <v>403</v>
      </c>
      <c r="M74" s="17">
        <v>500191</v>
      </c>
      <c r="N74" s="17" t="s">
        <v>403</v>
      </c>
      <c r="O74" s="17">
        <v>500191</v>
      </c>
      <c r="P74" s="20" t="s">
        <v>404</v>
      </c>
      <c r="Q74" s="20" t="s">
        <v>405</v>
      </c>
      <c r="R74" s="71" t="s">
        <v>63</v>
      </c>
      <c r="S74" s="20" t="s">
        <v>406</v>
      </c>
      <c r="T74" s="20" t="s">
        <v>407</v>
      </c>
      <c r="U74" s="20" t="s">
        <v>41</v>
      </c>
      <c r="V74" s="17" t="s">
        <v>408</v>
      </c>
      <c r="W74" s="20" t="s">
        <v>409</v>
      </c>
      <c r="X74" s="20" t="s">
        <v>410</v>
      </c>
      <c r="Y74" s="85" t="s">
        <v>63</v>
      </c>
      <c r="Z74" s="20" t="s">
        <v>406</v>
      </c>
      <c r="AA74" s="20" t="s">
        <v>407</v>
      </c>
      <c r="AB74" s="20" t="s">
        <v>41</v>
      </c>
      <c r="AC74" s="20">
        <v>70</v>
      </c>
      <c r="AD74" s="21">
        <v>46022</v>
      </c>
      <c r="AE74" s="118"/>
      <c r="AF74" s="7"/>
    </row>
    <row r="75" spans="1:32" ht="77.45" customHeight="1">
      <c r="A75" s="10">
        <v>69</v>
      </c>
      <c r="B75" s="99">
        <v>198938</v>
      </c>
      <c r="C75" s="96" t="s">
        <v>488</v>
      </c>
      <c r="D75" s="96" t="s">
        <v>411</v>
      </c>
      <c r="E75" s="97" t="s">
        <v>412</v>
      </c>
      <c r="F75" s="98" t="s">
        <v>413</v>
      </c>
      <c r="G75" s="35">
        <v>2.6100000000000002E-2</v>
      </c>
      <c r="H75" s="16">
        <v>1500</v>
      </c>
      <c r="I75" s="16">
        <v>1500</v>
      </c>
      <c r="J75" s="16">
        <v>1500</v>
      </c>
      <c r="K75" s="16">
        <v>1500</v>
      </c>
      <c r="L75" s="20" t="s">
        <v>403</v>
      </c>
      <c r="M75" s="17">
        <v>500191</v>
      </c>
      <c r="N75" s="17" t="s">
        <v>403</v>
      </c>
      <c r="O75" s="17">
        <v>500191</v>
      </c>
      <c r="P75" s="20" t="s">
        <v>404</v>
      </c>
      <c r="Q75" s="20" t="s">
        <v>405</v>
      </c>
      <c r="R75" s="71" t="s">
        <v>63</v>
      </c>
      <c r="S75" s="20" t="s">
        <v>406</v>
      </c>
      <c r="T75" s="20" t="s">
        <v>407</v>
      </c>
      <c r="U75" s="20" t="s">
        <v>41</v>
      </c>
      <c r="V75" s="17" t="s">
        <v>408</v>
      </c>
      <c r="W75" s="20" t="s">
        <v>409</v>
      </c>
      <c r="X75" s="20" t="s">
        <v>410</v>
      </c>
      <c r="Y75" s="85" t="s">
        <v>63</v>
      </c>
      <c r="Z75" s="20" t="s">
        <v>406</v>
      </c>
      <c r="AA75" s="20" t="s">
        <v>407</v>
      </c>
      <c r="AB75" s="20" t="s">
        <v>41</v>
      </c>
      <c r="AC75" s="20">
        <v>70</v>
      </c>
      <c r="AD75" s="21">
        <v>46022</v>
      </c>
      <c r="AE75" s="118"/>
      <c r="AF75" s="7"/>
    </row>
    <row r="76" spans="1:32" ht="77.45" customHeight="1">
      <c r="A76" s="10">
        <v>70</v>
      </c>
      <c r="B76" s="20">
        <v>173994</v>
      </c>
      <c r="C76" s="20" t="s">
        <v>174</v>
      </c>
      <c r="D76" s="20" t="s">
        <v>175</v>
      </c>
      <c r="E76" s="21">
        <v>44957</v>
      </c>
      <c r="F76" s="21">
        <v>50437</v>
      </c>
      <c r="G76" s="100">
        <v>3.2099999999999997E-2</v>
      </c>
      <c r="H76" s="16">
        <v>24000</v>
      </c>
      <c r="I76" s="16">
        <v>24000</v>
      </c>
      <c r="J76" s="16">
        <v>4848.8602929999997</v>
      </c>
      <c r="K76" s="16">
        <v>2600</v>
      </c>
      <c r="L76" s="20" t="s">
        <v>403</v>
      </c>
      <c r="M76" s="17">
        <v>500191</v>
      </c>
      <c r="N76" s="20" t="s">
        <v>403</v>
      </c>
      <c r="O76" s="17">
        <v>500191</v>
      </c>
      <c r="P76" s="20" t="s">
        <v>414</v>
      </c>
      <c r="Q76" s="20" t="s">
        <v>415</v>
      </c>
      <c r="R76" s="71" t="s">
        <v>63</v>
      </c>
      <c r="S76" s="20" t="s">
        <v>406</v>
      </c>
      <c r="T76" s="20" t="s">
        <v>416</v>
      </c>
      <c r="U76" s="20" t="s">
        <v>41</v>
      </c>
      <c r="V76" s="17" t="s">
        <v>417</v>
      </c>
      <c r="W76" s="20" t="s">
        <v>418</v>
      </c>
      <c r="X76" s="20" t="s">
        <v>419</v>
      </c>
      <c r="Y76" s="85" t="s">
        <v>63</v>
      </c>
      <c r="Z76" s="20" t="s">
        <v>406</v>
      </c>
      <c r="AA76" s="20" t="s">
        <v>416</v>
      </c>
      <c r="AB76" s="20" t="s">
        <v>41</v>
      </c>
      <c r="AC76" s="20">
        <v>39</v>
      </c>
      <c r="AD76" s="21">
        <v>45657</v>
      </c>
      <c r="AE76" s="118"/>
      <c r="AF76" s="7"/>
    </row>
    <row r="77" spans="1:32" ht="54">
      <c r="A77" s="10">
        <v>71</v>
      </c>
      <c r="B77" s="20" t="s">
        <v>420</v>
      </c>
      <c r="C77" s="20" t="s">
        <v>421</v>
      </c>
      <c r="D77" s="20" t="s">
        <v>422</v>
      </c>
      <c r="E77" s="21">
        <v>45197</v>
      </c>
      <c r="F77" s="21">
        <v>48861</v>
      </c>
      <c r="G77" s="35">
        <v>2.9100000000000001E-2</v>
      </c>
      <c r="H77" s="16">
        <v>4000</v>
      </c>
      <c r="I77" s="16">
        <v>4000</v>
      </c>
      <c r="J77" s="16">
        <v>4000</v>
      </c>
      <c r="K77" s="16">
        <v>2000</v>
      </c>
      <c r="L77" s="20" t="s">
        <v>403</v>
      </c>
      <c r="M77" s="20">
        <v>500191</v>
      </c>
      <c r="N77" s="20" t="s">
        <v>403</v>
      </c>
      <c r="O77" s="20">
        <v>500191</v>
      </c>
      <c r="P77" s="20" t="s">
        <v>423</v>
      </c>
      <c r="Q77" s="20" t="s">
        <v>424</v>
      </c>
      <c r="R77" s="71" t="s">
        <v>63</v>
      </c>
      <c r="S77" s="20" t="s">
        <v>406</v>
      </c>
      <c r="T77" s="20" t="s">
        <v>425</v>
      </c>
      <c r="U77" s="20" t="s">
        <v>41</v>
      </c>
      <c r="V77" s="17" t="s">
        <v>417</v>
      </c>
      <c r="W77" s="20" t="s">
        <v>426</v>
      </c>
      <c r="X77" s="20" t="s">
        <v>427</v>
      </c>
      <c r="Y77" s="85" t="s">
        <v>63</v>
      </c>
      <c r="Z77" s="20" t="s">
        <v>406</v>
      </c>
      <c r="AA77" s="20" t="s">
        <v>425</v>
      </c>
      <c r="AB77" s="20" t="s">
        <v>41</v>
      </c>
      <c r="AC77" s="20">
        <v>48</v>
      </c>
      <c r="AD77" s="21">
        <v>46516</v>
      </c>
      <c r="AE77" s="118"/>
      <c r="AF77" s="7"/>
    </row>
    <row r="78" spans="1:32" ht="58.15" customHeight="1">
      <c r="A78" s="10">
        <v>72</v>
      </c>
      <c r="B78" s="10">
        <v>2271765</v>
      </c>
      <c r="C78" s="10" t="s">
        <v>394</v>
      </c>
      <c r="D78" s="12" t="s">
        <v>395</v>
      </c>
      <c r="E78" s="23">
        <v>44848</v>
      </c>
      <c r="F78" s="23">
        <v>50330</v>
      </c>
      <c r="G78" s="58">
        <v>3.0800000000000001E-2</v>
      </c>
      <c r="H78" s="101">
        <v>28000</v>
      </c>
      <c r="I78" s="16">
        <v>28000</v>
      </c>
      <c r="J78" s="16">
        <v>800</v>
      </c>
      <c r="K78" s="70">
        <v>800</v>
      </c>
      <c r="L78" s="10" t="s">
        <v>428</v>
      </c>
      <c r="M78" s="10">
        <v>500230</v>
      </c>
      <c r="N78" s="10" t="s">
        <v>428</v>
      </c>
      <c r="O78" s="10">
        <v>500230</v>
      </c>
      <c r="P78" s="20" t="s">
        <v>429</v>
      </c>
      <c r="Q78" s="20" t="s">
        <v>430</v>
      </c>
      <c r="R78" s="20" t="s">
        <v>126</v>
      </c>
      <c r="S78" s="20" t="s">
        <v>431</v>
      </c>
      <c r="T78" s="20" t="s">
        <v>432</v>
      </c>
      <c r="U78" s="10" t="s">
        <v>41</v>
      </c>
      <c r="V78" s="10" t="s">
        <v>218</v>
      </c>
      <c r="W78" s="19" t="s">
        <v>433</v>
      </c>
      <c r="X78" s="20" t="s">
        <v>434</v>
      </c>
      <c r="Y78" s="20" t="s">
        <v>63</v>
      </c>
      <c r="Z78" s="19" t="s">
        <v>435</v>
      </c>
      <c r="AA78" s="50" t="s">
        <v>436</v>
      </c>
      <c r="AB78" s="10" t="s">
        <v>41</v>
      </c>
      <c r="AC78" s="10">
        <v>29</v>
      </c>
      <c r="AD78" s="23">
        <v>45840</v>
      </c>
      <c r="AE78" s="118"/>
      <c r="AF78" s="102"/>
    </row>
    <row r="79" spans="1:32" ht="58.15" customHeight="1">
      <c r="A79" s="10">
        <v>73</v>
      </c>
      <c r="B79" s="10">
        <v>198940</v>
      </c>
      <c r="C79" s="10" t="s">
        <v>313</v>
      </c>
      <c r="D79" s="12" t="s">
        <v>35</v>
      </c>
      <c r="E79" s="23">
        <v>45342</v>
      </c>
      <c r="F79" s="23">
        <v>56301</v>
      </c>
      <c r="G79" s="58">
        <v>2.7400000000000001E-2</v>
      </c>
      <c r="H79" s="101">
        <v>10000</v>
      </c>
      <c r="I79" s="16">
        <v>10000</v>
      </c>
      <c r="J79" s="16">
        <v>10000</v>
      </c>
      <c r="K79" s="70">
        <v>5000</v>
      </c>
      <c r="L79" s="10" t="s">
        <v>428</v>
      </c>
      <c r="M79" s="10">
        <v>500230</v>
      </c>
      <c r="N79" s="10" t="s">
        <v>428</v>
      </c>
      <c r="O79" s="10">
        <v>500230</v>
      </c>
      <c r="P79" s="19" t="s">
        <v>437</v>
      </c>
      <c r="Q79" s="20" t="s">
        <v>438</v>
      </c>
      <c r="R79" s="20" t="s">
        <v>439</v>
      </c>
      <c r="S79" s="20" t="s">
        <v>440</v>
      </c>
      <c r="T79" s="20" t="s">
        <v>441</v>
      </c>
      <c r="U79" s="10" t="s">
        <v>41</v>
      </c>
      <c r="V79" s="19" t="s">
        <v>137</v>
      </c>
      <c r="W79" s="64" t="s">
        <v>433</v>
      </c>
      <c r="X79" s="20" t="s">
        <v>434</v>
      </c>
      <c r="Y79" s="20" t="s">
        <v>63</v>
      </c>
      <c r="Z79" s="19" t="s">
        <v>435</v>
      </c>
      <c r="AA79" s="50" t="s">
        <v>436</v>
      </c>
      <c r="AB79" s="10" t="s">
        <v>41</v>
      </c>
      <c r="AC79" s="10">
        <v>29</v>
      </c>
      <c r="AD79" s="23">
        <v>45840</v>
      </c>
      <c r="AE79" s="118"/>
      <c r="AF79" s="102"/>
    </row>
    <row r="80" spans="1:32" ht="54">
      <c r="A80" s="10">
        <v>74</v>
      </c>
      <c r="B80" s="10">
        <v>198940</v>
      </c>
      <c r="C80" s="10" t="s">
        <v>313</v>
      </c>
      <c r="D80" s="12" t="s">
        <v>35</v>
      </c>
      <c r="E80" s="23">
        <v>45342</v>
      </c>
      <c r="F80" s="23">
        <v>56301</v>
      </c>
      <c r="G80" s="58">
        <v>2.7400000000000001E-2</v>
      </c>
      <c r="H80" s="101">
        <v>10000</v>
      </c>
      <c r="I80" s="16">
        <v>10000</v>
      </c>
      <c r="J80" s="16">
        <v>10000</v>
      </c>
      <c r="K80" s="70">
        <v>5000</v>
      </c>
      <c r="L80" s="10" t="s">
        <v>428</v>
      </c>
      <c r="M80" s="10">
        <v>500230</v>
      </c>
      <c r="N80" s="10" t="s">
        <v>428</v>
      </c>
      <c r="O80" s="10">
        <v>500230</v>
      </c>
      <c r="P80" s="19" t="s">
        <v>437</v>
      </c>
      <c r="Q80" s="20" t="s">
        <v>438</v>
      </c>
      <c r="R80" s="20" t="s">
        <v>439</v>
      </c>
      <c r="S80" s="20" t="s">
        <v>440</v>
      </c>
      <c r="T80" s="20" t="s">
        <v>441</v>
      </c>
      <c r="U80" s="10" t="s">
        <v>41</v>
      </c>
      <c r="V80" s="19" t="s">
        <v>137</v>
      </c>
      <c r="W80" s="64" t="s">
        <v>442</v>
      </c>
      <c r="X80" s="20" t="s">
        <v>443</v>
      </c>
      <c r="Y80" s="20" t="s">
        <v>444</v>
      </c>
      <c r="Z80" s="19" t="s">
        <v>435</v>
      </c>
      <c r="AA80" s="50" t="s">
        <v>436</v>
      </c>
      <c r="AB80" s="10" t="s">
        <v>41</v>
      </c>
      <c r="AC80" s="10">
        <v>35</v>
      </c>
      <c r="AD80" s="23">
        <v>46233</v>
      </c>
      <c r="AE80" s="118"/>
      <c r="AF80" s="102"/>
    </row>
    <row r="81" spans="1:32" ht="54">
      <c r="A81" s="10">
        <v>75</v>
      </c>
      <c r="B81" s="20">
        <v>198187</v>
      </c>
      <c r="C81" s="20" t="s">
        <v>445</v>
      </c>
      <c r="D81" s="20" t="s">
        <v>446</v>
      </c>
      <c r="E81" s="23">
        <v>44988</v>
      </c>
      <c r="F81" s="21">
        <v>52296</v>
      </c>
      <c r="G81" s="35">
        <v>3.2399999999999998E-2</v>
      </c>
      <c r="H81" s="16">
        <v>2000</v>
      </c>
      <c r="I81" s="16">
        <v>2000</v>
      </c>
      <c r="J81" s="16">
        <v>2000</v>
      </c>
      <c r="K81" s="16">
        <v>2000</v>
      </c>
      <c r="L81" s="20" t="s">
        <v>447</v>
      </c>
      <c r="M81" s="20">
        <v>500242</v>
      </c>
      <c r="N81" s="20" t="s">
        <v>447</v>
      </c>
      <c r="O81" s="20">
        <v>500242</v>
      </c>
      <c r="P81" s="20" t="s">
        <v>448</v>
      </c>
      <c r="Q81" s="20" t="s">
        <v>449</v>
      </c>
      <c r="R81" s="20" t="s">
        <v>450</v>
      </c>
      <c r="S81" s="20" t="s">
        <v>451</v>
      </c>
      <c r="T81" s="20" t="s">
        <v>452</v>
      </c>
      <c r="U81" s="20" t="s">
        <v>453</v>
      </c>
      <c r="V81" s="20" t="s">
        <v>454</v>
      </c>
      <c r="W81" s="64" t="s">
        <v>455</v>
      </c>
      <c r="X81" s="20" t="s">
        <v>456</v>
      </c>
      <c r="Y81" s="20" t="s">
        <v>253</v>
      </c>
      <c r="Z81" s="64" t="s">
        <v>457</v>
      </c>
      <c r="AA81" s="50" t="s">
        <v>458</v>
      </c>
      <c r="AB81" s="20" t="s">
        <v>459</v>
      </c>
      <c r="AC81" s="20">
        <v>36</v>
      </c>
      <c r="AD81" s="103" t="s">
        <v>460</v>
      </c>
      <c r="AE81" s="20"/>
      <c r="AF81" s="41"/>
    </row>
    <row r="82" spans="1:32" ht="67.5">
      <c r="A82" s="10">
        <v>76</v>
      </c>
      <c r="B82" s="20">
        <v>173644</v>
      </c>
      <c r="C82" s="20" t="s">
        <v>461</v>
      </c>
      <c r="D82" s="20" t="s">
        <v>462</v>
      </c>
      <c r="E82" s="21">
        <v>44330</v>
      </c>
      <c r="F82" s="21">
        <v>55290</v>
      </c>
      <c r="G82" s="35">
        <v>3.8899999999999997E-2</v>
      </c>
      <c r="H82" s="16">
        <v>8500</v>
      </c>
      <c r="I82" s="16">
        <v>8500</v>
      </c>
      <c r="J82" s="16">
        <v>5711</v>
      </c>
      <c r="K82" s="16">
        <v>5711</v>
      </c>
      <c r="L82" s="20" t="s">
        <v>463</v>
      </c>
      <c r="M82" s="20">
        <v>500243</v>
      </c>
      <c r="N82" s="20" t="s">
        <v>463</v>
      </c>
      <c r="O82" s="20">
        <v>500243</v>
      </c>
      <c r="P82" s="19" t="s">
        <v>464</v>
      </c>
      <c r="Q82" s="19" t="s">
        <v>465</v>
      </c>
      <c r="R82" s="19" t="s">
        <v>466</v>
      </c>
      <c r="S82" s="19" t="s">
        <v>467</v>
      </c>
      <c r="T82" s="19" t="s">
        <v>468</v>
      </c>
      <c r="U82" s="20" t="s">
        <v>41</v>
      </c>
      <c r="V82" s="19" t="s">
        <v>469</v>
      </c>
      <c r="W82" s="64" t="s">
        <v>470</v>
      </c>
      <c r="X82" s="19" t="s">
        <v>471</v>
      </c>
      <c r="Y82" s="19" t="s">
        <v>472</v>
      </c>
      <c r="Z82" s="64" t="s">
        <v>473</v>
      </c>
      <c r="AA82" s="50" t="s">
        <v>474</v>
      </c>
      <c r="AB82" s="20" t="s">
        <v>41</v>
      </c>
      <c r="AC82" s="20">
        <v>36</v>
      </c>
      <c r="AD82" s="21">
        <v>46022</v>
      </c>
      <c r="AE82" s="19"/>
      <c r="AF82" s="38"/>
    </row>
    <row r="83" spans="1:32" ht="70.900000000000006" customHeight="1">
      <c r="A83" s="10">
        <v>77</v>
      </c>
      <c r="B83" s="20">
        <v>198939</v>
      </c>
      <c r="C83" s="20" t="s">
        <v>142</v>
      </c>
      <c r="D83" s="20" t="s">
        <v>475</v>
      </c>
      <c r="E83" s="21">
        <v>45343</v>
      </c>
      <c r="F83" s="21">
        <v>52648</v>
      </c>
      <c r="G83" s="35">
        <v>2.6499999999999999E-2</v>
      </c>
      <c r="H83" s="65">
        <v>24700</v>
      </c>
      <c r="I83" s="65">
        <v>24700</v>
      </c>
      <c r="J83" s="65">
        <v>24700</v>
      </c>
      <c r="K83" s="65">
        <v>5000</v>
      </c>
      <c r="L83" s="20" t="s">
        <v>476</v>
      </c>
      <c r="M83" s="20">
        <v>500156</v>
      </c>
      <c r="N83" s="20" t="s">
        <v>476</v>
      </c>
      <c r="O83" s="20">
        <v>500156</v>
      </c>
      <c r="P83" s="20" t="s">
        <v>477</v>
      </c>
      <c r="Q83" s="20" t="s">
        <v>478</v>
      </c>
      <c r="R83" s="20" t="s">
        <v>479</v>
      </c>
      <c r="S83" s="20" t="s">
        <v>480</v>
      </c>
      <c r="T83" s="20" t="s">
        <v>481</v>
      </c>
      <c r="U83" s="20" t="s">
        <v>41</v>
      </c>
      <c r="V83" s="20" t="s">
        <v>482</v>
      </c>
      <c r="W83" s="20" t="s">
        <v>483</v>
      </c>
      <c r="X83" s="20" t="s">
        <v>484</v>
      </c>
      <c r="Y83" s="20" t="s">
        <v>439</v>
      </c>
      <c r="Z83" s="20" t="s">
        <v>485</v>
      </c>
      <c r="AA83" s="20" t="s">
        <v>486</v>
      </c>
      <c r="AB83" s="20" t="s">
        <v>41</v>
      </c>
      <c r="AC83" s="20">
        <v>60</v>
      </c>
      <c r="AD83" s="21">
        <v>46203</v>
      </c>
      <c r="AE83" s="118"/>
    </row>
  </sheetData>
  <autoFilter ref="A5:AE83"/>
  <mergeCells count="7">
    <mergeCell ref="A2:AE2"/>
    <mergeCell ref="A4:A5"/>
    <mergeCell ref="B4:K4"/>
    <mergeCell ref="L4:O4"/>
    <mergeCell ref="P4:V4"/>
    <mergeCell ref="W4:AD4"/>
    <mergeCell ref="AE4:AE5"/>
  </mergeCells>
  <phoneticPr fontId="2" type="noConversion"/>
  <printOptions horizontalCentered="1"/>
  <pageMargins left="0.47244094488188981" right="0.47244094488188981" top="0.78740157480314965" bottom="0.59055118110236227" header="0.51181102362204722" footer="0.51181102362204722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用途调整表汇总</vt:lpstr>
      <vt:lpstr>用途调整表汇总!Print_Titles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戴国燕</dc:creator>
  <cp:lastModifiedBy>陈勇:编号排版</cp:lastModifiedBy>
  <cp:lastPrinted>2024-10-21T06:59:19Z</cp:lastPrinted>
  <dcterms:created xsi:type="dcterms:W3CDTF">2024-10-15T02:40:54Z</dcterms:created>
  <dcterms:modified xsi:type="dcterms:W3CDTF">2024-10-21T06:59:43Z</dcterms:modified>
</cp:coreProperties>
</file>