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20" activeTab="1"/>
  </bookViews>
  <sheets>
    <sheet name="附件1" sheetId="1" r:id="rId1"/>
    <sheet name="附件2" sheetId="2" r:id="rId2"/>
  </sheets>
  <definedNames>
    <definedName name="_xlnm.Print_Area" localSheetId="0">附件1!$A$1:$F$15</definedName>
    <definedName name="_xlnm.Print_Area" localSheetId="1">附件2!$A$1:$E$17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C6" i="1"/>
  <c r="F8" i="1"/>
  <c r="F9" i="1"/>
  <c r="F10" i="1"/>
  <c r="F11" i="1"/>
  <c r="F12" i="1"/>
  <c r="F13" i="1"/>
  <c r="F14" i="1"/>
  <c r="F15" i="1"/>
  <c r="F7" i="1"/>
  <c r="F6" i="1" l="1"/>
</calcChain>
</file>

<file path=xl/sharedStrings.xml><?xml version="1.0" encoding="utf-8"?>
<sst xmlns="http://schemas.openxmlformats.org/spreadsheetml/2006/main" count="59" uniqueCount="58">
  <si>
    <t>附件1</t>
    <phoneticPr fontId="1" type="noConversion"/>
  </si>
  <si>
    <t>单位：万元</t>
    <phoneticPr fontId="1" type="noConversion"/>
  </si>
  <si>
    <t>序号</t>
  </si>
  <si>
    <t>企业名称</t>
  </si>
  <si>
    <t>合计</t>
  </si>
  <si>
    <t>赛力斯汽车有限公司（曾用名：重庆金康新能源汽车有限公司）</t>
    <phoneticPr fontId="1" type="noConversion"/>
  </si>
  <si>
    <t>上汽红岩汽车有限公司（曾用名：上汽依维柯红岩商用车有限公司）</t>
    <phoneticPr fontId="1" type="noConversion"/>
  </si>
  <si>
    <t>重庆长安汽车股份有限公司</t>
  </si>
  <si>
    <t>重庆瑞驰汽车实业有限公司</t>
  </si>
  <si>
    <t>重庆睿蓝汽车制造有限公司</t>
    <phoneticPr fontId="1" type="noConversion"/>
  </si>
  <si>
    <t>庆铃汽车股份有限公司</t>
    <phoneticPr fontId="1" type="noConversion"/>
  </si>
  <si>
    <t>附件2</t>
    <phoneticPr fontId="1" type="noConversion"/>
  </si>
  <si>
    <t>项目名称</t>
  </si>
  <si>
    <t>节能减排补助资金</t>
  </si>
  <si>
    <t>主管部门</t>
  </si>
  <si>
    <t>项目资金
（万元）</t>
    <phoneticPr fontId="1" type="noConversion"/>
  </si>
  <si>
    <t xml:space="preserve"> 年度资金总额：</t>
  </si>
  <si>
    <t xml:space="preserve">       其中：本年一般公共预算拨款</t>
  </si>
  <si>
    <t xml:space="preserve"> 其他资金</t>
  </si>
  <si>
    <t>总
体
目
标</t>
    <phoneticPr fontId="1" type="noConversion"/>
  </si>
  <si>
    <t>绩效指标</t>
  </si>
  <si>
    <t>一级指标</t>
  </si>
  <si>
    <t>二级指标</t>
  </si>
  <si>
    <t>三级指标</t>
  </si>
  <si>
    <t>指标值</t>
  </si>
  <si>
    <t>产出指标</t>
  </si>
  <si>
    <t>质量指标</t>
  </si>
  <si>
    <t>有运营里程要求车辆满足要求比例</t>
    <phoneticPr fontId="1" type="noConversion"/>
  </si>
  <si>
    <t>车辆纳入新能源汽车国家监管平台比例</t>
    <phoneticPr fontId="1" type="noConversion"/>
  </si>
  <si>
    <t>车辆技术参数与新能源汽车推广应用推荐车型目录参数一致性</t>
    <phoneticPr fontId="1" type="noConversion"/>
  </si>
  <si>
    <t>效益指标</t>
    <phoneticPr fontId="1" type="noConversion"/>
  </si>
  <si>
    <t>经济效益指标</t>
  </si>
  <si>
    <t>产业低碳化</t>
  </si>
  <si>
    <t>显著提升</t>
  </si>
  <si>
    <t>社会效益指标</t>
  </si>
  <si>
    <t>资源节约</t>
  </si>
  <si>
    <t>有所提升</t>
  </si>
  <si>
    <t>生态效益指标</t>
  </si>
  <si>
    <t>节能减排效果</t>
  </si>
  <si>
    <t>满意度指标</t>
  </si>
  <si>
    <t>受益企业、群众满意度</t>
  </si>
  <si>
    <t>≥90%</t>
  </si>
  <si>
    <t>重庆市经济和信息化委员会、财政局</t>
    <phoneticPr fontId="1" type="noConversion"/>
  </si>
  <si>
    <t>支持符合补贴政策要求的新能源汽车产品推广应用，进一步扩大新能源汽车产品消费。</t>
    <phoneticPr fontId="1" type="noConversion"/>
  </si>
  <si>
    <t>服务对象
满意度指标</t>
    <phoneticPr fontId="1" type="noConversion"/>
  </si>
  <si>
    <t>2024年度节能减排补助资金（第一批）明细表</t>
    <phoneticPr fontId="1" type="noConversion"/>
  </si>
  <si>
    <t>鑫源汽车有限公司（曾用名：华晨鑫源重庆汽车有限公司）</t>
    <phoneticPr fontId="1" type="noConversion"/>
  </si>
  <si>
    <t>长安福特汽车有限公司</t>
    <phoneticPr fontId="1" type="noConversion"/>
  </si>
  <si>
    <t>重汽（重庆）轻型汽车有限公司</t>
    <phoneticPr fontId="1" type="noConversion"/>
  </si>
  <si>
    <t>2022年度清算资金</t>
    <phoneticPr fontId="1" type="noConversion"/>
  </si>
  <si>
    <t>已推广但未完成清算车辆预拨资金</t>
    <phoneticPr fontId="1" type="noConversion"/>
  </si>
  <si>
    <t>本次实际安排资金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</si>
  <si>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</si>
  <si>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</si>
  <si>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</si>
  <si>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D=A+B-C</t>
    <phoneticPr fontId="1" type="noConversion"/>
  </si>
  <si>
    <t>2024年度节能减排补助资金（第一批）绩效目标表</t>
    <phoneticPr fontId="1" type="noConversion"/>
  </si>
  <si>
    <t>扣回渝财产业〔2023〕130号已预拨资金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</si>
</sst>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方正仿宋_GBK"/>
      <family val="4"/>
      <charset val="134"/>
    </font>
    <font>
      <sz val="12"/>
      <color rgb="FF000000"/>
      <name val="方正黑体_GBK"/>
      <family val="4"/>
      <charset val="134"/>
    </font>
    <font>
      <sz val="12"/>
      <color theme="1"/>
      <name val="方正仿宋_GBK"/>
      <family val="4"/>
      <charset val="134"/>
    </font>
    <font>
      <sz val="22"/>
      <color theme="1"/>
      <name val="方正小标宋_GBK"/>
      <family val="4"/>
      <charset val="134"/>
    </font>
    <font>
      <sz val="16"/>
      <color theme="1"/>
      <name val="方正黑体_GBK"/>
      <family val="4"/>
      <charset val="134"/>
    </font>
    <font>
      <sz val="12"/>
      <color theme="1"/>
      <name val="方正楷体_GBK"/>
      <family val="4"/>
      <charset val="134"/>
    </font>
    <font>
      <sz val="12"/>
      <color rgb="FF000000"/>
      <name val="方正仿宋_GBK"/>
      <family val="4"/>
      <charset val="134"/>
    </font>
    <font>
      <sz val="20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4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opLeftCell="A4" workbookViewId="0">
      <selection activeCell="H9" sqref="H9"/>
    </sheetView>
  </sheetViews>
  <sheetFormatPr defaultRowHeight="25.8" customHeight="1" x14ac:dyDescent="0.25"/>
  <cols>
    <col min="2" max="2" width="43.109375" customWidth="1"/>
    <col min="3" max="6" width="24.5546875" customWidth="1"/>
  </cols>
  <sheetData>
    <row r="1" spans="1:6" ht="25.8" customHeight="1" x14ac:dyDescent="0.25">
      <c r="A1" s="6" t="s">
        <v>0</v>
      </c>
    </row>
    <row r="2" spans="1:6" ht="46.2" customHeight="1" x14ac:dyDescent="0.25">
      <c r="A2" s="15" t="s">
        <v>45</v>
      </c>
      <c r="B2" s="15"/>
      <c r="C2" s="15"/>
      <c r="D2" s="15"/>
      <c r="E2" s="15"/>
      <c r="F2" s="15"/>
    </row>
    <row r="3" spans="1:6" ht="25.8" customHeight="1" x14ac:dyDescent="0.25">
      <c r="F3" s="7" t="s">
        <v>1</v>
      </c>
    </row>
    <row r="4" spans="1:6" ht="54.6" customHeight="1" x14ac:dyDescent="0.25">
      <c r="A4" s="13" t="s">
        <v>2</v>
      </c>
      <c r="B4" s="13" t="s">
        <v>3</v>
      </c>
      <c r="C4" s="1" t="s">
        <v>49</v>
      </c>
      <c r="D4" s="1" t="s">
        <v>50</v>
      </c>
      <c r="E4" s="1" t="s">
        <v>57</v>
      </c>
      <c r="F4" s="1" t="s">
        <v>51</v>
      </c>
    </row>
    <row r="5" spans="1:6" ht="27" customHeight="1" x14ac:dyDescent="0.25">
      <c r="A5" s="14"/>
      <c r="B5" s="14"/>
      <c r="C5" s="1" t="s">
        <v>52</v>
      </c>
      <c r="D5" s="1" t="s">
        <v>53</v>
      </c>
      <c r="E5" s="1" t="s">
        <v>54</v>
      </c>
      <c r="F5" s="1" t="s">
        <v>55</v>
      </c>
    </row>
    <row r="6" spans="1:6" ht="25.8" customHeight="1" x14ac:dyDescent="0.25">
      <c r="A6" s="12" t="s">
        <v>4</v>
      </c>
      <c r="B6" s="12"/>
      <c r="C6" s="9">
        <f>SUM(C7:C15)</f>
        <v>77997</v>
      </c>
      <c r="D6" s="9">
        <f t="shared" ref="D6:F6" si="0">SUM(D7:D15)</f>
        <v>62014</v>
      </c>
      <c r="E6" s="9">
        <f t="shared" si="0"/>
        <v>72245</v>
      </c>
      <c r="F6" s="9">
        <f t="shared" si="0"/>
        <v>67766</v>
      </c>
    </row>
    <row r="7" spans="1:6" ht="39" customHeight="1" x14ac:dyDescent="0.25">
      <c r="A7" s="8">
        <v>1</v>
      </c>
      <c r="B7" s="5" t="s">
        <v>46</v>
      </c>
      <c r="C7" s="11">
        <v>4474</v>
      </c>
      <c r="D7" s="11">
        <v>6914</v>
      </c>
      <c r="E7" s="3">
        <v>6973</v>
      </c>
      <c r="F7" s="3">
        <f>C7+D7-E7</f>
        <v>4415</v>
      </c>
    </row>
    <row r="8" spans="1:6" ht="39" customHeight="1" x14ac:dyDescent="0.25">
      <c r="A8" s="8">
        <v>2</v>
      </c>
      <c r="B8" s="5" t="s">
        <v>5</v>
      </c>
      <c r="C8" s="11">
        <v>20817</v>
      </c>
      <c r="D8" s="11">
        <v>2534</v>
      </c>
      <c r="E8" s="3">
        <v>8970</v>
      </c>
      <c r="F8" s="3">
        <f t="shared" ref="F8:F15" si="1">C8+D8-E8</f>
        <v>14381</v>
      </c>
    </row>
    <row r="9" spans="1:6" ht="39" customHeight="1" x14ac:dyDescent="0.25">
      <c r="A9" s="8">
        <v>3</v>
      </c>
      <c r="B9" s="5" t="s">
        <v>6</v>
      </c>
      <c r="C9" s="11">
        <v>1440</v>
      </c>
      <c r="D9" s="11"/>
      <c r="E9" s="3">
        <v>539</v>
      </c>
      <c r="F9" s="3">
        <f t="shared" si="1"/>
        <v>901</v>
      </c>
    </row>
    <row r="10" spans="1:6" ht="39" customHeight="1" x14ac:dyDescent="0.25">
      <c r="A10" s="8">
        <v>4</v>
      </c>
      <c r="B10" s="2" t="s">
        <v>7</v>
      </c>
      <c r="C10" s="3">
        <v>44216</v>
      </c>
      <c r="D10" s="3">
        <v>29843</v>
      </c>
      <c r="E10" s="3">
        <v>42561</v>
      </c>
      <c r="F10" s="3">
        <f t="shared" si="1"/>
        <v>31498</v>
      </c>
    </row>
    <row r="11" spans="1:6" ht="39" customHeight="1" x14ac:dyDescent="0.25">
      <c r="A11" s="8">
        <v>5</v>
      </c>
      <c r="B11" s="2" t="s">
        <v>8</v>
      </c>
      <c r="C11" s="3">
        <v>7050</v>
      </c>
      <c r="D11" s="3">
        <v>5931</v>
      </c>
      <c r="E11" s="3">
        <v>7036</v>
      </c>
      <c r="F11" s="3">
        <f t="shared" si="1"/>
        <v>5945</v>
      </c>
    </row>
    <row r="12" spans="1:6" ht="39" customHeight="1" x14ac:dyDescent="0.25">
      <c r="A12" s="9">
        <v>6</v>
      </c>
      <c r="B12" s="2" t="s">
        <v>47</v>
      </c>
      <c r="C12" s="3"/>
      <c r="D12" s="3">
        <v>3634</v>
      </c>
      <c r="E12" s="3"/>
      <c r="F12" s="3">
        <f t="shared" si="1"/>
        <v>3634</v>
      </c>
    </row>
    <row r="13" spans="1:6" ht="39" customHeight="1" x14ac:dyDescent="0.25">
      <c r="A13" s="9">
        <v>7</v>
      </c>
      <c r="B13" s="2" t="s">
        <v>48</v>
      </c>
      <c r="C13" s="3"/>
      <c r="D13" s="3">
        <v>1666</v>
      </c>
      <c r="E13" s="3"/>
      <c r="F13" s="3">
        <f t="shared" si="1"/>
        <v>1666</v>
      </c>
    </row>
    <row r="14" spans="1:6" ht="39" customHeight="1" x14ac:dyDescent="0.25">
      <c r="A14" s="9">
        <v>8</v>
      </c>
      <c r="B14" s="2" t="s">
        <v>10</v>
      </c>
      <c r="C14" s="3"/>
      <c r="D14" s="3">
        <v>934</v>
      </c>
      <c r="E14" s="3">
        <v>703</v>
      </c>
      <c r="F14" s="3">
        <f t="shared" si="1"/>
        <v>231</v>
      </c>
    </row>
    <row r="15" spans="1:6" ht="39" customHeight="1" x14ac:dyDescent="0.25">
      <c r="A15" s="9">
        <v>9</v>
      </c>
      <c r="B15" s="2" t="s">
        <v>9</v>
      </c>
      <c r="C15" s="3"/>
      <c r="D15" s="3">
        <v>10558</v>
      </c>
      <c r="E15" s="3">
        <v>5463</v>
      </c>
      <c r="F15" s="3">
        <f t="shared" si="1"/>
        <v>5095</v>
      </c>
    </row>
    <row r="16" spans="1:6" ht="25.8" customHeight="1" x14ac:dyDescent="0.3">
      <c r="B16" s="4"/>
      <c r="C16" s="4"/>
      <c r="D16" s="4"/>
      <c r="E16" s="4"/>
      <c r="F16" s="4"/>
    </row>
  </sheetData>
  <mergeCells count="4">
    <mergeCell ref="A6:B6"/>
    <mergeCell ref="A4:A5"/>
    <mergeCell ref="B4:B5"/>
    <mergeCell ref="A2:F2"/>
  </mergeCells>
  <phoneticPr fontId="1" type="noConversion"/>
  <printOptions horizontalCentered="1"/>
  <pageMargins left="0.51181102362204722" right="0.51181102362204722" top="0.9448818897637796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workbookViewId="0">
      <selection activeCell="B8" sqref="B8:E9"/>
    </sheetView>
  </sheetViews>
  <sheetFormatPr defaultRowHeight="31.2" customHeight="1" x14ac:dyDescent="0.25"/>
  <cols>
    <col min="1" max="1" width="6.33203125" customWidth="1"/>
    <col min="2" max="2" width="14.44140625" customWidth="1"/>
    <col min="3" max="3" width="20.6640625" customWidth="1"/>
    <col min="4" max="4" width="35.88671875" customWidth="1"/>
    <col min="5" max="5" width="17.44140625" customWidth="1"/>
  </cols>
  <sheetData>
    <row r="1" spans="1:5" ht="44.4" customHeight="1" x14ac:dyDescent="0.25">
      <c r="A1" s="6" t="s">
        <v>11</v>
      </c>
    </row>
    <row r="2" spans="1:5" ht="63.6" customHeight="1" x14ac:dyDescent="0.25">
      <c r="A2" s="16" t="s">
        <v>56</v>
      </c>
      <c r="B2" s="16"/>
      <c r="C2" s="16"/>
      <c r="D2" s="16"/>
      <c r="E2" s="16"/>
    </row>
    <row r="3" spans="1:5" ht="36" customHeight="1" x14ac:dyDescent="0.25">
      <c r="A3" s="17" t="s">
        <v>12</v>
      </c>
      <c r="B3" s="17"/>
      <c r="C3" s="12" t="s">
        <v>13</v>
      </c>
      <c r="D3" s="12"/>
      <c r="E3" s="12"/>
    </row>
    <row r="4" spans="1:5" ht="36" customHeight="1" x14ac:dyDescent="0.25">
      <c r="A4" s="17" t="s">
        <v>14</v>
      </c>
      <c r="B4" s="17"/>
      <c r="C4" s="12" t="s">
        <v>42</v>
      </c>
      <c r="D4" s="12"/>
      <c r="E4" s="12"/>
    </row>
    <row r="5" spans="1:5" ht="36" customHeight="1" x14ac:dyDescent="0.25">
      <c r="A5" s="18" t="s">
        <v>15</v>
      </c>
      <c r="B5" s="18"/>
      <c r="C5" s="19" t="s">
        <v>16</v>
      </c>
      <c r="D5" s="19"/>
      <c r="E5" s="20">
        <v>67766</v>
      </c>
    </row>
    <row r="6" spans="1:5" ht="36" customHeight="1" x14ac:dyDescent="0.25">
      <c r="A6" s="18"/>
      <c r="B6" s="18"/>
      <c r="C6" s="19" t="s">
        <v>17</v>
      </c>
      <c r="D6" s="19"/>
      <c r="E6" s="20">
        <v>67766</v>
      </c>
    </row>
    <row r="7" spans="1:5" ht="36" customHeight="1" x14ac:dyDescent="0.25">
      <c r="A7" s="18"/>
      <c r="B7" s="18"/>
      <c r="C7" s="21" t="s">
        <v>18</v>
      </c>
      <c r="D7" s="21"/>
      <c r="E7" s="20">
        <v>0</v>
      </c>
    </row>
    <row r="8" spans="1:5" ht="62.25" customHeight="1" x14ac:dyDescent="0.25">
      <c r="A8" s="22" t="s">
        <v>19</v>
      </c>
      <c r="B8" s="23" t="s">
        <v>43</v>
      </c>
      <c r="C8" s="23"/>
      <c r="D8" s="23"/>
      <c r="E8" s="23"/>
    </row>
    <row r="9" spans="1:5" ht="35.4" customHeight="1" x14ac:dyDescent="0.25">
      <c r="A9" s="24"/>
      <c r="B9" s="23"/>
      <c r="C9" s="23"/>
      <c r="D9" s="23"/>
      <c r="E9" s="23"/>
    </row>
    <row r="10" spans="1:5" ht="31.2" customHeight="1" x14ac:dyDescent="0.25">
      <c r="A10" s="25" t="s">
        <v>20</v>
      </c>
      <c r="B10" s="26" t="s">
        <v>21</v>
      </c>
      <c r="C10" s="26" t="s">
        <v>22</v>
      </c>
      <c r="D10" s="26" t="s">
        <v>23</v>
      </c>
      <c r="E10" s="26" t="s">
        <v>24</v>
      </c>
    </row>
    <row r="11" spans="1:5" ht="61.2" customHeight="1" x14ac:dyDescent="0.25">
      <c r="A11" s="25"/>
      <c r="B11" s="27" t="s">
        <v>25</v>
      </c>
      <c r="C11" s="12" t="s">
        <v>26</v>
      </c>
      <c r="D11" s="28" t="s">
        <v>27</v>
      </c>
      <c r="E11" s="29">
        <v>1</v>
      </c>
    </row>
    <row r="12" spans="1:5" ht="61.2" customHeight="1" x14ac:dyDescent="0.25">
      <c r="A12" s="25"/>
      <c r="B12" s="27"/>
      <c r="C12" s="12"/>
      <c r="D12" s="28" t="s">
        <v>28</v>
      </c>
      <c r="E12" s="30">
        <v>1</v>
      </c>
    </row>
    <row r="13" spans="1:5" ht="61.2" customHeight="1" x14ac:dyDescent="0.25">
      <c r="A13" s="25"/>
      <c r="B13" s="27"/>
      <c r="C13" s="12"/>
      <c r="D13" s="28" t="s">
        <v>29</v>
      </c>
      <c r="E13" s="30">
        <v>1</v>
      </c>
    </row>
    <row r="14" spans="1:5" ht="61.2" customHeight="1" x14ac:dyDescent="0.25">
      <c r="A14" s="25"/>
      <c r="B14" s="31" t="s">
        <v>30</v>
      </c>
      <c r="C14" s="10" t="s">
        <v>31</v>
      </c>
      <c r="D14" s="32" t="s">
        <v>32</v>
      </c>
      <c r="E14" s="10" t="s">
        <v>33</v>
      </c>
    </row>
    <row r="15" spans="1:5" ht="61.2" customHeight="1" x14ac:dyDescent="0.25">
      <c r="A15" s="25"/>
      <c r="B15" s="33"/>
      <c r="C15" s="34" t="s">
        <v>34</v>
      </c>
      <c r="D15" s="32" t="s">
        <v>35</v>
      </c>
      <c r="E15" s="10" t="s">
        <v>33</v>
      </c>
    </row>
    <row r="16" spans="1:5" ht="61.2" customHeight="1" x14ac:dyDescent="0.25">
      <c r="A16" s="25"/>
      <c r="B16" s="35"/>
      <c r="C16" s="10" t="s">
        <v>37</v>
      </c>
      <c r="D16" s="32" t="s">
        <v>38</v>
      </c>
      <c r="E16" s="10" t="s">
        <v>36</v>
      </c>
    </row>
    <row r="17" spans="1:5" ht="61.2" customHeight="1" x14ac:dyDescent="0.25">
      <c r="A17" s="25"/>
      <c r="B17" s="10" t="s">
        <v>39</v>
      </c>
      <c r="C17" s="10" t="s">
        <v>44</v>
      </c>
      <c r="D17" s="32" t="s">
        <v>40</v>
      </c>
      <c r="E17" s="10" t="s">
        <v>41</v>
      </c>
    </row>
  </sheetData>
  <mergeCells count="15">
    <mergeCell ref="A8:A9"/>
    <mergeCell ref="B8:E9"/>
    <mergeCell ref="A10:A17"/>
    <mergeCell ref="B11:B13"/>
    <mergeCell ref="C11:C13"/>
    <mergeCell ref="B14:B16"/>
    <mergeCell ref="A5:B7"/>
    <mergeCell ref="C5:D5"/>
    <mergeCell ref="C6:D6"/>
    <mergeCell ref="C7:D7"/>
    <mergeCell ref="A2:E2"/>
    <mergeCell ref="A3:B3"/>
    <mergeCell ref="C3:E3"/>
    <mergeCell ref="A4:B4"/>
    <mergeCell ref="C4:E4"/>
  </mergeCells>
  <phoneticPr fontId="1" type="noConversion"/>
  <printOptions horizontalCentered="1"/>
  <pageMargins left="0.51181102362204722" right="0.51181102362204722" top="0.9448818897637796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附件1</vt:lpstr>
      <vt:lpstr>附件2</vt:lpstr>
      <vt:lpstr>附件1!Print_Area</vt:lpstr>
      <vt:lpstr>附件2!Print_Area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2024-05-10T06:51:54Z</dcterms:modified>
</cp:coreProperties>
</file>