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2"/>
  </bookViews>
  <sheets>
    <sheet name="附件1" sheetId="1" r:id="rId1"/>
    <sheet name="附件2" sheetId="3" r:id="rId2"/>
    <sheet name="附件3" sheetId="2" r:id="rId3"/>
  </sheets>
  <definedNames>
    <definedName name="_xlnm.Print_Area" localSheetId="0">附件1!$B$1:$I$9</definedName>
    <definedName name="_xlnm.Print_Area" localSheetId="1">附件2!$B$1:$F$16</definedName>
    <definedName name="_xlnm.Print_Area" localSheetId="2">附件3!$B$1:$F$17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F5" i="3"/>
  <c r="D5" i="3"/>
  <c r="E6" i="1"/>
  <c r="F6" i="1"/>
  <c r="G6" i="1"/>
  <c r="H6" i="1"/>
  <c r="I6" i="1"/>
  <c r="D6" i="1"/>
</calcChain>
</file>

<file path=xl/sharedStrings.xml><?xml version="1.0" encoding="utf-8"?>
<sst xmlns="http://schemas.openxmlformats.org/spreadsheetml/2006/main" count="72" uniqueCount="67">
  <si>
    <t>序号</t>
  </si>
  <si>
    <t>企业名称</t>
  </si>
  <si>
    <t>重庆长安汽车股份有限公司</t>
  </si>
  <si>
    <t>重庆瑞驰汽车实业有限公司</t>
  </si>
  <si>
    <t>重庆金康新能源汽车有限公司</t>
  </si>
  <si>
    <t>华晨鑫源重庆汽车有限公司</t>
  </si>
  <si>
    <t>合计</t>
  </si>
  <si>
    <t>附件1</t>
    <phoneticPr fontId="3" type="noConversion"/>
  </si>
  <si>
    <t>单位：万元</t>
    <phoneticPr fontId="3" type="noConversion"/>
  </si>
  <si>
    <t>项目名称</t>
  </si>
  <si>
    <t>节能减排补助资金</t>
  </si>
  <si>
    <t>主管部门</t>
  </si>
  <si>
    <t xml:space="preserve"> 年度资金总额：</t>
  </si>
  <si>
    <t xml:space="preserve">       其中：本年一般公共预算拨款</t>
  </si>
  <si>
    <t xml:space="preserve"> 其他资金</t>
  </si>
  <si>
    <t>绩效指标</t>
  </si>
  <si>
    <t>一级指标</t>
  </si>
  <si>
    <t>二级指标</t>
  </si>
  <si>
    <t>三级指标</t>
  </si>
  <si>
    <t>指标值</t>
  </si>
  <si>
    <t>产出指标</t>
  </si>
  <si>
    <t>质量指标</t>
  </si>
  <si>
    <t>经济效益指标</t>
  </si>
  <si>
    <t>产业低碳化</t>
  </si>
  <si>
    <t>显著提升</t>
  </si>
  <si>
    <t>社会效益指标</t>
  </si>
  <si>
    <t>资源节约</t>
  </si>
  <si>
    <t>生态效益指标</t>
  </si>
  <si>
    <t>节能减排效果</t>
  </si>
  <si>
    <t>有所提升</t>
  </si>
  <si>
    <t>满意度指标</t>
  </si>
  <si>
    <t>用户满意度指标</t>
  </si>
  <si>
    <t>受益企业、群众满意度</t>
  </si>
  <si>
    <t>≥90%</t>
  </si>
  <si>
    <t>效益指标</t>
    <phoneticPr fontId="3" type="noConversion"/>
  </si>
  <si>
    <t>有运营里程要求车辆满足要求比例</t>
    <phoneticPr fontId="3" type="noConversion"/>
  </si>
  <si>
    <t>车辆纳入新能源汽车国家监管平台比例</t>
    <phoneticPr fontId="3" type="noConversion"/>
  </si>
  <si>
    <t>总
体
目
标</t>
    <phoneticPr fontId="3" type="noConversion"/>
  </si>
  <si>
    <t>项目资金
（万元）</t>
    <phoneticPr fontId="3" type="noConversion"/>
  </si>
  <si>
    <t>2019—2020年度新能源汽车推广应用中央补助资金清算表</t>
    <phoneticPr fontId="3" type="noConversion"/>
  </si>
  <si>
    <t>核定补助资金</t>
    <phoneticPr fontId="3" type="noConversion"/>
  </si>
  <si>
    <t>本次实际安排资金</t>
    <phoneticPr fontId="3" type="noConversion"/>
  </si>
  <si>
    <t>此前待扣回预拨资金</t>
    <phoneticPr fontId="3" type="noConversion"/>
  </si>
  <si>
    <t>此次实际扣回预拨资金</t>
    <phoneticPr fontId="3" type="noConversion"/>
  </si>
  <si>
    <t>小计</t>
    <phoneticPr fontId="3" type="noConversion"/>
  </si>
  <si>
    <t>2019年</t>
    <phoneticPr fontId="3" type="noConversion"/>
  </si>
  <si>
    <t>2020年</t>
    <phoneticPr fontId="3" type="noConversion"/>
  </si>
  <si>
    <t>附件2</t>
    <phoneticPr fontId="3" type="noConversion"/>
  </si>
  <si>
    <t>序号</t>
    <phoneticPr fontId="3" type="noConversion"/>
  </si>
  <si>
    <t>企业名称</t>
    <phoneticPr fontId="3" type="noConversion"/>
  </si>
  <si>
    <t>本次核定预拨资金</t>
    <phoneticPr fontId="3" type="noConversion"/>
  </si>
  <si>
    <t>此前待扣回预拨资金</t>
    <phoneticPr fontId="3" type="noConversion"/>
  </si>
  <si>
    <t>本次实际安排预拨资金</t>
    <phoneticPr fontId="3" type="noConversion"/>
  </si>
  <si>
    <t>庆铃汽车股份有限公司</t>
    <phoneticPr fontId="3" type="noConversion"/>
  </si>
  <si>
    <t>潍柴（重庆）汽车有限公司</t>
    <phoneticPr fontId="3" type="noConversion"/>
  </si>
  <si>
    <t>长安福特汽车有限公司</t>
    <phoneticPr fontId="3" type="noConversion"/>
  </si>
  <si>
    <t>重庆恒通客车有限公司</t>
    <phoneticPr fontId="3" type="noConversion"/>
  </si>
  <si>
    <t>重庆力帆乘用车有限公司</t>
    <phoneticPr fontId="3" type="noConversion"/>
  </si>
  <si>
    <t>重庆力帆汽车有限公司</t>
    <phoneticPr fontId="3" type="noConversion"/>
  </si>
  <si>
    <t>重庆穗通新能源汽车制造有限公司</t>
    <phoneticPr fontId="3" type="noConversion"/>
  </si>
  <si>
    <t>2019—2021年度新能源汽车推广应用中央补助资金预拨表</t>
    <phoneticPr fontId="3" type="noConversion"/>
  </si>
  <si>
    <t>附件3</t>
    <phoneticPr fontId="3" type="noConversion"/>
  </si>
  <si>
    <t>重庆市经济和信息化委员会、财政局</t>
    <phoneticPr fontId="3" type="noConversion"/>
  </si>
  <si>
    <t>支持符合政策要求的新能源汽车产品推广应用，进一步扩大新能源汽车产品消费。</t>
    <phoneticPr fontId="3" type="noConversion"/>
  </si>
  <si>
    <t>合计</t>
    <phoneticPr fontId="3" type="noConversion"/>
  </si>
  <si>
    <t>车辆技术参数与新能源汽车推广应用推荐车型目录参数一致性</t>
    <phoneticPr fontId="3" type="noConversion"/>
  </si>
  <si>
    <t>2022年度节能减排补助资金绩效目标表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</si>
</sst>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family val="2"/>
      <scheme val="minor"/>
    </font>
    <font>
      <sz val="12"/>
      <color rgb="FF000000"/>
      <name val="方正黑体_GBK"/>
      <family val="4"/>
      <charset val="134"/>
    </font>
    <font>
      <b/>
      <sz val="12"/>
      <color rgb="FF000000"/>
      <name val="方正仿宋_GBK"/>
      <family val="4"/>
      <charset val="134"/>
    </font>
    <font>
      <sz val="9"/>
      <name val="等线"/>
      <family val="3"/>
      <charset val="134"/>
      <scheme val="minor"/>
    </font>
    <font>
      <sz val="14"/>
      <color theme="1"/>
      <name val="方正黑体_GBK"/>
      <family val="4"/>
      <charset val="134"/>
    </font>
    <font>
      <sz val="18"/>
      <color theme="1"/>
      <name val="方正小标宋_GBK"/>
      <family val="4"/>
      <charset val="134"/>
    </font>
    <font>
      <sz val="11"/>
      <color theme="1"/>
      <name val="方正仿宋_GBK"/>
      <family val="4"/>
      <charset val="134"/>
    </font>
    <font>
      <sz val="12"/>
      <color rgb="FF000000"/>
      <name val="方正仿宋_GBK"/>
      <family val="4"/>
      <charset val="134"/>
    </font>
    <font>
      <sz val="14"/>
      <color rgb="FF000000"/>
      <name val="方正仿宋_GBK"/>
      <family val="4"/>
      <charset val="134"/>
    </font>
    <font>
      <sz val="14"/>
      <color theme="1"/>
      <name val="方正仿宋_GBK"/>
      <family val="4"/>
      <charset val="134"/>
    </font>
    <font>
      <sz val="22"/>
      <color theme="1"/>
      <name val="方正小标宋_GBK"/>
      <family val="4"/>
      <charset val="134"/>
    </font>
    <font>
      <sz val="14"/>
      <color rgb="FF000000"/>
      <name val="方正黑体_GBK"/>
      <family val="4"/>
      <charset val="134"/>
    </font>
    <font>
      <sz val="11"/>
      <color theme="1"/>
      <name val="方正黑体_GBK"/>
      <family val="4"/>
      <charset val="134"/>
    </font>
    <font>
      <sz val="16"/>
      <color theme="1"/>
      <name val="方正小标宋_GBK"/>
      <family val="4"/>
      <charset val="134"/>
    </font>
    <font>
      <sz val="12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/>
    <xf numFmtId="0" fontId="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showGridLines="0" workbookViewId="0">
      <selection activeCell="I3" sqref="I3"/>
    </sheetView>
  </sheetViews>
  <sheetFormatPr defaultRowHeight="26.4" customHeight="1" x14ac:dyDescent="0.25"/>
  <cols>
    <col min="3" max="3" width="32.44140625" customWidth="1"/>
    <col min="4" max="6" width="10.44140625" customWidth="1"/>
    <col min="7" max="9" width="11.44140625" customWidth="1"/>
  </cols>
  <sheetData>
    <row r="1" spans="2:9" ht="26.4" customHeight="1" x14ac:dyDescent="0.4">
      <c r="B1" s="1" t="s">
        <v>7</v>
      </c>
    </row>
    <row r="2" spans="2:9" ht="26.4" customHeight="1" x14ac:dyDescent="0.5">
      <c r="B2" s="14" t="s">
        <v>39</v>
      </c>
      <c r="C2" s="14"/>
      <c r="D2" s="14"/>
      <c r="E2" s="14"/>
      <c r="F2" s="14"/>
      <c r="G2" s="14"/>
      <c r="H2" s="14"/>
      <c r="I2" s="14"/>
    </row>
    <row r="3" spans="2:9" ht="34.35" customHeight="1" x14ac:dyDescent="0.25">
      <c r="I3" s="3" t="s">
        <v>8</v>
      </c>
    </row>
    <row r="4" spans="2:9" s="31" customFormat="1" ht="35.4" customHeight="1" x14ac:dyDescent="0.3">
      <c r="B4" s="15" t="s">
        <v>0</v>
      </c>
      <c r="C4" s="15" t="s">
        <v>1</v>
      </c>
      <c r="D4" s="15" t="s">
        <v>40</v>
      </c>
      <c r="E4" s="15"/>
      <c r="F4" s="15"/>
      <c r="G4" s="30" t="s">
        <v>42</v>
      </c>
      <c r="H4" s="30" t="s">
        <v>43</v>
      </c>
      <c r="I4" s="30" t="s">
        <v>41</v>
      </c>
    </row>
    <row r="5" spans="2:9" s="31" customFormat="1" ht="35.4" customHeight="1" x14ac:dyDescent="0.3">
      <c r="B5" s="15"/>
      <c r="C5" s="15"/>
      <c r="D5" s="12" t="s">
        <v>44</v>
      </c>
      <c r="E5" s="12" t="s">
        <v>45</v>
      </c>
      <c r="F5" s="12" t="s">
        <v>46</v>
      </c>
      <c r="G5" s="32"/>
      <c r="H5" s="32"/>
      <c r="I5" s="32"/>
    </row>
    <row r="6" spans="2:9" s="2" customFormat="1" ht="35.4" customHeight="1" x14ac:dyDescent="0.3">
      <c r="B6" s="13" t="s">
        <v>6</v>
      </c>
      <c r="C6" s="13"/>
      <c r="D6" s="4">
        <f>SUM(D7:D9)</f>
        <v>52092</v>
      </c>
      <c r="E6" s="4">
        <f t="shared" ref="E6:I6" si="0">SUM(E7:E9)</f>
        <v>42803</v>
      </c>
      <c r="F6" s="4">
        <f t="shared" si="0"/>
        <v>9289</v>
      </c>
      <c r="G6" s="4">
        <f t="shared" si="0"/>
        <v>67284</v>
      </c>
      <c r="H6" s="4">
        <f t="shared" si="0"/>
        <v>52092</v>
      </c>
      <c r="I6" s="4">
        <f t="shared" si="0"/>
        <v>0</v>
      </c>
    </row>
    <row r="7" spans="2:9" s="2" customFormat="1" ht="35.4" customHeight="1" x14ac:dyDescent="0.3">
      <c r="B7" s="4">
        <v>1</v>
      </c>
      <c r="C7" s="4" t="s">
        <v>5</v>
      </c>
      <c r="D7" s="4">
        <v>2745</v>
      </c>
      <c r="E7" s="4">
        <v>1734</v>
      </c>
      <c r="F7" s="4">
        <v>1011</v>
      </c>
      <c r="G7" s="4">
        <v>4271</v>
      </c>
      <c r="H7" s="4">
        <v>2745</v>
      </c>
      <c r="I7" s="4">
        <v>0</v>
      </c>
    </row>
    <row r="8" spans="2:9" s="2" customFormat="1" ht="35.4" customHeight="1" x14ac:dyDescent="0.3">
      <c r="B8" s="4">
        <v>2</v>
      </c>
      <c r="C8" s="4" t="s">
        <v>3</v>
      </c>
      <c r="D8" s="4">
        <v>9694</v>
      </c>
      <c r="E8" s="4">
        <v>6780</v>
      </c>
      <c r="F8" s="4">
        <v>2914</v>
      </c>
      <c r="G8" s="4">
        <v>11790</v>
      </c>
      <c r="H8" s="4">
        <v>9694</v>
      </c>
      <c r="I8" s="4">
        <v>0</v>
      </c>
    </row>
    <row r="9" spans="2:9" s="2" customFormat="1" ht="35.4" customHeight="1" x14ac:dyDescent="0.3">
      <c r="B9" s="4">
        <v>3</v>
      </c>
      <c r="C9" s="4" t="s">
        <v>2</v>
      </c>
      <c r="D9" s="4">
        <v>39653</v>
      </c>
      <c r="E9" s="4">
        <v>34289</v>
      </c>
      <c r="F9" s="4">
        <v>5364</v>
      </c>
      <c r="G9" s="4">
        <v>51223</v>
      </c>
      <c r="H9" s="4">
        <v>39653</v>
      </c>
      <c r="I9" s="4">
        <v>0</v>
      </c>
    </row>
  </sheetData>
  <mergeCells count="8">
    <mergeCell ref="B6:C6"/>
    <mergeCell ref="I4:I5"/>
    <mergeCell ref="B2:I2"/>
    <mergeCell ref="B4:B5"/>
    <mergeCell ref="C4:C5"/>
    <mergeCell ref="D4:F4"/>
    <mergeCell ref="G4:G5"/>
    <mergeCell ref="H4:H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6"/>
  <sheetViews>
    <sheetView showGridLines="0" topLeftCell="A7" workbookViewId="0">
      <selection activeCell="J8" sqref="J8"/>
    </sheetView>
  </sheetViews>
  <sheetFormatPr defaultRowHeight="28.8" customHeight="1" x14ac:dyDescent="0.25"/>
  <cols>
    <col min="2" max="2" width="6.109375" customWidth="1"/>
    <col min="3" max="3" width="38.33203125" customWidth="1"/>
    <col min="4" max="6" width="14.5546875" customWidth="1"/>
  </cols>
  <sheetData>
    <row r="1" spans="2:6" ht="28.8" customHeight="1" x14ac:dyDescent="0.4">
      <c r="B1" s="1" t="s">
        <v>47</v>
      </c>
    </row>
    <row r="2" spans="2:6" ht="28.8" customHeight="1" x14ac:dyDescent="0.25">
      <c r="B2" s="35" t="s">
        <v>60</v>
      </c>
      <c r="C2" s="35"/>
      <c r="D2" s="35"/>
      <c r="E2" s="35"/>
      <c r="F2" s="35"/>
    </row>
    <row r="3" spans="2:6" ht="28.8" customHeight="1" x14ac:dyDescent="0.25">
      <c r="F3" s="3" t="s">
        <v>8</v>
      </c>
    </row>
    <row r="4" spans="2:6" s="34" customFormat="1" ht="39.6" customHeight="1" x14ac:dyDescent="0.3">
      <c r="B4" s="33" t="s">
        <v>48</v>
      </c>
      <c r="C4" s="33" t="s">
        <v>49</v>
      </c>
      <c r="D4" s="33" t="s">
        <v>50</v>
      </c>
      <c r="E4" s="33" t="s">
        <v>51</v>
      </c>
      <c r="F4" s="33" t="s">
        <v>52</v>
      </c>
    </row>
    <row r="5" spans="2:6" s="34" customFormat="1" ht="27" customHeight="1" x14ac:dyDescent="0.3">
      <c r="B5" s="36" t="s">
        <v>64</v>
      </c>
      <c r="C5" s="37"/>
      <c r="D5" s="38">
        <f>SUM(D6:D16)</f>
        <v>75503</v>
      </c>
      <c r="E5" s="38">
        <f t="shared" ref="E5:F5" si="0">SUM(E6:E16)</f>
        <v>17591</v>
      </c>
      <c r="F5" s="38">
        <f t="shared" si="0"/>
        <v>57912</v>
      </c>
    </row>
    <row r="6" spans="2:6" ht="28.8" customHeight="1" x14ac:dyDescent="0.25">
      <c r="B6" s="4">
        <v>1</v>
      </c>
      <c r="C6" s="4" t="s">
        <v>5</v>
      </c>
      <c r="D6" s="4">
        <v>2557</v>
      </c>
      <c r="E6" s="4">
        <v>1526</v>
      </c>
      <c r="F6" s="4">
        <v>1031</v>
      </c>
    </row>
    <row r="7" spans="2:6" ht="28.8" customHeight="1" x14ac:dyDescent="0.25">
      <c r="B7" s="4">
        <v>2</v>
      </c>
      <c r="C7" s="4" t="s">
        <v>53</v>
      </c>
      <c r="D7" s="4">
        <v>0</v>
      </c>
      <c r="E7" s="4">
        <v>240</v>
      </c>
      <c r="F7" s="4">
        <v>-240</v>
      </c>
    </row>
    <row r="8" spans="2:6" ht="28.8" customHeight="1" x14ac:dyDescent="0.25">
      <c r="B8" s="4">
        <v>3</v>
      </c>
      <c r="C8" s="4" t="s">
        <v>54</v>
      </c>
      <c r="D8" s="4">
        <v>0</v>
      </c>
      <c r="E8" s="4">
        <v>0</v>
      </c>
      <c r="F8" s="4">
        <v>0</v>
      </c>
    </row>
    <row r="9" spans="2:6" ht="28.8" customHeight="1" x14ac:dyDescent="0.25">
      <c r="B9" s="4">
        <v>4</v>
      </c>
      <c r="C9" s="4" t="s">
        <v>55</v>
      </c>
      <c r="D9" s="4">
        <v>0</v>
      </c>
      <c r="E9" s="4">
        <v>126</v>
      </c>
      <c r="F9" s="4">
        <v>-126</v>
      </c>
    </row>
    <row r="10" spans="2:6" ht="28.8" customHeight="1" x14ac:dyDescent="0.25">
      <c r="B10" s="4">
        <v>5</v>
      </c>
      <c r="C10" s="4" t="s">
        <v>56</v>
      </c>
      <c r="D10" s="4">
        <v>0</v>
      </c>
      <c r="E10" s="4">
        <v>217</v>
      </c>
      <c r="F10" s="4">
        <v>-217</v>
      </c>
    </row>
    <row r="11" spans="2:6" ht="28.8" customHeight="1" x14ac:dyDescent="0.25">
      <c r="B11" s="4">
        <v>6</v>
      </c>
      <c r="C11" s="4" t="s">
        <v>4</v>
      </c>
      <c r="D11" s="4">
        <v>3600</v>
      </c>
      <c r="E11" s="4">
        <v>1459</v>
      </c>
      <c r="F11" s="4">
        <v>2141</v>
      </c>
    </row>
    <row r="12" spans="2:6" ht="28.8" customHeight="1" x14ac:dyDescent="0.25">
      <c r="B12" s="4">
        <v>7</v>
      </c>
      <c r="C12" s="4" t="s">
        <v>57</v>
      </c>
      <c r="D12" s="4">
        <v>0</v>
      </c>
      <c r="E12" s="4">
        <v>0</v>
      </c>
      <c r="F12" s="4">
        <v>0</v>
      </c>
    </row>
    <row r="13" spans="2:6" ht="28.8" customHeight="1" x14ac:dyDescent="0.25">
      <c r="B13" s="4">
        <v>8</v>
      </c>
      <c r="C13" s="4" t="s">
        <v>58</v>
      </c>
      <c r="D13" s="4">
        <v>0</v>
      </c>
      <c r="E13" s="4">
        <v>22</v>
      </c>
      <c r="F13" s="4">
        <v>-22</v>
      </c>
    </row>
    <row r="14" spans="2:6" ht="28.8" customHeight="1" x14ac:dyDescent="0.25">
      <c r="B14" s="4">
        <v>9</v>
      </c>
      <c r="C14" s="4" t="s">
        <v>3</v>
      </c>
      <c r="D14" s="4">
        <v>6186</v>
      </c>
      <c r="E14" s="4">
        <v>2096</v>
      </c>
      <c r="F14" s="4">
        <v>4090</v>
      </c>
    </row>
    <row r="15" spans="2:6" ht="28.8" customHeight="1" x14ac:dyDescent="0.25">
      <c r="B15" s="4">
        <v>10</v>
      </c>
      <c r="C15" s="4" t="s">
        <v>59</v>
      </c>
      <c r="D15" s="4">
        <v>0</v>
      </c>
      <c r="E15" s="4">
        <v>335</v>
      </c>
      <c r="F15" s="4">
        <v>-335</v>
      </c>
    </row>
    <row r="16" spans="2:6" ht="28.8" customHeight="1" x14ac:dyDescent="0.25">
      <c r="B16" s="4">
        <v>11</v>
      </c>
      <c r="C16" s="4" t="s">
        <v>2</v>
      </c>
      <c r="D16" s="4">
        <v>63160</v>
      </c>
      <c r="E16" s="4">
        <v>11570</v>
      </c>
      <c r="F16" s="4">
        <v>51590</v>
      </c>
    </row>
  </sheetData>
  <mergeCells count="2">
    <mergeCell ref="B2:F2"/>
    <mergeCell ref="B5:C5"/>
  </mergeCells>
  <phoneticPr fontId="3" type="noConversion"/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tabSelected="1" topLeftCell="A10" workbookViewId="0">
      <selection activeCell="B2" sqref="B2:F2"/>
    </sheetView>
  </sheetViews>
  <sheetFormatPr defaultRowHeight="31.2" customHeight="1" x14ac:dyDescent="0.25"/>
  <cols>
    <col min="2" max="2" width="6.33203125" customWidth="1"/>
    <col min="3" max="3" width="14.44140625" customWidth="1"/>
    <col min="4" max="4" width="20.6640625" customWidth="1"/>
    <col min="5" max="5" width="35.88671875" customWidth="1"/>
    <col min="6" max="6" width="17.44140625" customWidth="1"/>
  </cols>
  <sheetData>
    <row r="1" spans="2:6" ht="31.2" customHeight="1" x14ac:dyDescent="0.4">
      <c r="B1" s="1" t="s">
        <v>61</v>
      </c>
    </row>
    <row r="2" spans="2:6" ht="40.799999999999997" customHeight="1" x14ac:dyDescent="0.25">
      <c r="B2" s="16" t="s">
        <v>66</v>
      </c>
      <c r="C2" s="16"/>
      <c r="D2" s="16"/>
      <c r="E2" s="16"/>
      <c r="F2" s="16"/>
    </row>
    <row r="3" spans="2:6" ht="39.6" customHeight="1" x14ac:dyDescent="0.25">
      <c r="B3" s="29" t="s">
        <v>9</v>
      </c>
      <c r="C3" s="29"/>
      <c r="D3" s="28" t="s">
        <v>10</v>
      </c>
      <c r="E3" s="28"/>
      <c r="F3" s="28"/>
    </row>
    <row r="4" spans="2:6" ht="39.6" customHeight="1" x14ac:dyDescent="0.25">
      <c r="B4" s="29" t="s">
        <v>11</v>
      </c>
      <c r="C4" s="29"/>
      <c r="D4" s="28" t="s">
        <v>62</v>
      </c>
      <c r="E4" s="28"/>
      <c r="F4" s="28"/>
    </row>
    <row r="5" spans="2:6" ht="39.6" customHeight="1" x14ac:dyDescent="0.25">
      <c r="B5" s="17" t="s">
        <v>38</v>
      </c>
      <c r="C5" s="17"/>
      <c r="D5" s="23" t="s">
        <v>12</v>
      </c>
      <c r="E5" s="23"/>
      <c r="F5" s="5">
        <v>57912</v>
      </c>
    </row>
    <row r="6" spans="2:6" ht="39.6" customHeight="1" x14ac:dyDescent="0.25">
      <c r="B6" s="17"/>
      <c r="C6" s="17"/>
      <c r="D6" s="24" t="s">
        <v>13</v>
      </c>
      <c r="E6" s="24"/>
      <c r="F6" s="5">
        <v>57912</v>
      </c>
    </row>
    <row r="7" spans="2:6" ht="39.6" customHeight="1" x14ac:dyDescent="0.25">
      <c r="B7" s="17"/>
      <c r="C7" s="17"/>
      <c r="D7" s="24" t="s">
        <v>14</v>
      </c>
      <c r="E7" s="24"/>
      <c r="F7" s="5">
        <v>0</v>
      </c>
    </row>
    <row r="8" spans="2:6" ht="47.4" customHeight="1" x14ac:dyDescent="0.25">
      <c r="B8" s="18" t="s">
        <v>37</v>
      </c>
      <c r="C8" s="25" t="s">
        <v>63</v>
      </c>
      <c r="D8" s="25"/>
      <c r="E8" s="25"/>
      <c r="F8" s="25"/>
    </row>
    <row r="9" spans="2:6" ht="47.4" customHeight="1" x14ac:dyDescent="0.25">
      <c r="B9" s="19"/>
      <c r="C9" s="25"/>
      <c r="D9" s="25"/>
      <c r="E9" s="25"/>
      <c r="F9" s="25"/>
    </row>
    <row r="10" spans="2:6" ht="31.2" customHeight="1" x14ac:dyDescent="0.25">
      <c r="B10" s="26" t="s">
        <v>15</v>
      </c>
      <c r="C10" s="11" t="s">
        <v>16</v>
      </c>
      <c r="D10" s="11" t="s">
        <v>17</v>
      </c>
      <c r="E10" s="11" t="s">
        <v>18</v>
      </c>
      <c r="F10" s="11" t="s">
        <v>19</v>
      </c>
    </row>
    <row r="11" spans="2:6" ht="61.2" customHeight="1" x14ac:dyDescent="0.25">
      <c r="B11" s="26"/>
      <c r="C11" s="27" t="s">
        <v>20</v>
      </c>
      <c r="D11" s="28" t="s">
        <v>21</v>
      </c>
      <c r="E11" s="6" t="s">
        <v>35</v>
      </c>
      <c r="F11" s="7">
        <v>1</v>
      </c>
    </row>
    <row r="12" spans="2:6" ht="61.2" customHeight="1" x14ac:dyDescent="0.25">
      <c r="B12" s="26"/>
      <c r="C12" s="27"/>
      <c r="D12" s="28"/>
      <c r="E12" s="6" t="s">
        <v>36</v>
      </c>
      <c r="F12" s="8">
        <v>1</v>
      </c>
    </row>
    <row r="13" spans="2:6" ht="61.2" customHeight="1" x14ac:dyDescent="0.25">
      <c r="B13" s="26"/>
      <c r="C13" s="27"/>
      <c r="D13" s="28"/>
      <c r="E13" s="6" t="s">
        <v>65</v>
      </c>
      <c r="F13" s="8">
        <v>1</v>
      </c>
    </row>
    <row r="14" spans="2:6" ht="61.2" customHeight="1" x14ac:dyDescent="0.25">
      <c r="B14" s="26"/>
      <c r="C14" s="20" t="s">
        <v>34</v>
      </c>
      <c r="D14" s="9" t="s">
        <v>22</v>
      </c>
      <c r="E14" s="10" t="s">
        <v>23</v>
      </c>
      <c r="F14" s="9" t="s">
        <v>24</v>
      </c>
    </row>
    <row r="15" spans="2:6" ht="61.2" customHeight="1" x14ac:dyDescent="0.25">
      <c r="B15" s="26"/>
      <c r="C15" s="21"/>
      <c r="D15" s="9" t="s">
        <v>25</v>
      </c>
      <c r="E15" s="10" t="s">
        <v>26</v>
      </c>
      <c r="F15" s="9" t="s">
        <v>24</v>
      </c>
    </row>
    <row r="16" spans="2:6" ht="61.2" customHeight="1" x14ac:dyDescent="0.25">
      <c r="B16" s="26"/>
      <c r="C16" s="22"/>
      <c r="D16" s="9" t="s">
        <v>27</v>
      </c>
      <c r="E16" s="10" t="s">
        <v>28</v>
      </c>
      <c r="F16" s="9" t="s">
        <v>29</v>
      </c>
    </row>
    <row r="17" spans="2:6" ht="61.2" customHeight="1" x14ac:dyDescent="0.25">
      <c r="B17" s="26"/>
      <c r="C17" s="9" t="s">
        <v>30</v>
      </c>
      <c r="D17" s="9" t="s">
        <v>31</v>
      </c>
      <c r="E17" s="10" t="s">
        <v>32</v>
      </c>
      <c r="F17" s="9" t="s">
        <v>33</v>
      </c>
    </row>
  </sheetData>
  <mergeCells count="15">
    <mergeCell ref="B2:F2"/>
    <mergeCell ref="B5:C7"/>
    <mergeCell ref="B8:B9"/>
    <mergeCell ref="C14:C16"/>
    <mergeCell ref="D5:E5"/>
    <mergeCell ref="D6:E6"/>
    <mergeCell ref="D7:E7"/>
    <mergeCell ref="C8:F9"/>
    <mergeCell ref="B10:B17"/>
    <mergeCell ref="C11:C13"/>
    <mergeCell ref="D11:D13"/>
    <mergeCell ref="B3:C3"/>
    <mergeCell ref="D3:F3"/>
    <mergeCell ref="B4:C4"/>
    <mergeCell ref="D4:F4"/>
  </mergeCells>
  <phoneticPr fontId="3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附件1</vt:lpstr>
      <vt:lpstr>附件2</vt:lpstr>
      <vt:lpstr>附件3</vt:lpstr>
      <vt:lpstr>附件1!Print_Area</vt:lpstr>
      <vt:lpstr>附件2!Print_Area</vt:lpstr>
      <vt:lpstr>附件3!Print_Area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2022-05-10T14:48:39Z</dcterms:modified>
</cp:coreProperties>
</file>