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1" yWindow="1127" windowWidth="28888" windowHeight="10431" firstSheet="2" activeTab="3"/>
  </bookViews>
  <sheets>
    <sheet name="Macro4" sheetId="1" state="veryHidden" r:id="rId1"/>
    <sheet name="Macro1" sheetId="2" state="veryHidden" r:id="rId2"/>
    <sheet name="附件1" sheetId="3" r:id="rId3"/>
    <sheet name="附件2绩效" sheetId="4" r:id="rId4"/>
  </sheets>
  <definedNames>
    <definedName name="_xlnm.Print_Area" localSheetId="2">'附件1'!$A$1:$F$22</definedName>
    <definedName name="_xlnm.Print_Titles" localSheetId="2">'附件1'!$2:$4</definedName>
  </definedNames>
  <calcPr fullCalcOnLoad="1"/>
</workbook>
</file>

<file path=xl/sharedStrings.xml><?xml version="1.0" encoding="utf-8"?>
<sst xmlns="http://schemas.openxmlformats.org/spreadsheetml/2006/main" count="86" uniqueCount="81">
  <si>
    <t>序号</t>
  </si>
  <si>
    <t>合计</t>
  </si>
  <si>
    <t>单位：万元</t>
  </si>
  <si>
    <t>备注</t>
  </si>
  <si>
    <t xml:space="preserve">     专项名称</t>
  </si>
  <si>
    <t>农业生产和水利救灾资金</t>
  </si>
  <si>
    <t>中央主管部门</t>
  </si>
  <si>
    <t>水利部</t>
  </si>
  <si>
    <t xml:space="preserve">专项实施期   </t>
  </si>
  <si>
    <t xml:space="preserve"> 长期</t>
  </si>
  <si>
    <t xml:space="preserve">省级财政部门      </t>
  </si>
  <si>
    <t xml:space="preserve">重庆市财政局     </t>
  </si>
  <si>
    <t xml:space="preserve">省级主管部门       </t>
  </si>
  <si>
    <t xml:space="preserve">重庆市水利局       </t>
  </si>
  <si>
    <t xml:space="preserve">资金情况（万元）            </t>
  </si>
  <si>
    <t>年度金额：</t>
  </si>
  <si>
    <t>其中：中央补助</t>
  </si>
  <si>
    <t>地方资金</t>
  </si>
  <si>
    <t>年度目标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</si>
  <si>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</si>
  <si>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</si>
  <si>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</si>
  <si>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</si>
  <si>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</si>
  <si>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</si>
  <si>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</si>
  <si>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水利工程设施水毁修复数量（**处）</t>
  </si>
  <si>
    <t>水文测报设施设备修复（**套）</t>
  </si>
  <si>
    <t>水文应急监测（**套）</t>
  </si>
  <si>
    <t>防汛通讯设施修复（**套）</t>
  </si>
  <si>
    <t>兴建抗旱水源和应急调水供水设施（**套）</t>
  </si>
  <si>
    <t>添置堤运水设备及运行（**套）</t>
  </si>
  <si>
    <t>质量指标</t>
  </si>
  <si>
    <t>工程施工设计标准</t>
  </si>
  <si>
    <t>符合规范</t>
  </si>
  <si>
    <t>工程施工管理</t>
  </si>
  <si>
    <t>工程施工验收</t>
  </si>
  <si>
    <t>通过验收</t>
  </si>
  <si>
    <t>时效指标</t>
  </si>
  <si>
    <r>
      <t>项目按时完成率（</t>
    </r>
    <r>
      <rPr>
        <sz val="11"/>
        <color indexed="8"/>
        <rFont val="宋体"/>
        <family val="0"/>
      </rPr>
      <t>≥</t>
    </r>
    <r>
      <rPr>
        <sz val="14.3"/>
        <color indexed="8"/>
        <rFont val="宋体"/>
        <family val="0"/>
      </rPr>
      <t>**%）</t>
    </r>
  </si>
  <si>
    <t>效益指标</t>
  </si>
  <si>
    <t>经济效益指标</t>
  </si>
  <si>
    <t>消除隐患，保证安全度汛，减少人民生命财产损失</t>
  </si>
  <si>
    <t>显著</t>
  </si>
  <si>
    <t>促进区域经济社会发展</t>
  </si>
  <si>
    <t>社会效益指标</t>
  </si>
  <si>
    <t>确保水利工程完整及安全运行，保障流域内人民生命财产安全</t>
  </si>
  <si>
    <t>生态效益指标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</si>
  <si>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</si>
  <si>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</si>
  <si>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</si>
  <si>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</si>
  <si>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服务对象满意度指标</t>
  </si>
  <si>
    <t>运行管理单位满意度（≥**%）</t>
  </si>
  <si>
    <t>上级主管部门满意度（≥**%）</t>
  </si>
  <si>
    <t>附件2</t>
  </si>
  <si>
    <t>区县（单位）</t>
  </si>
  <si>
    <t>市水文总站</t>
  </si>
  <si>
    <t>附件1</t>
  </si>
  <si>
    <r>
      <rPr>
        <sz val="18"/>
        <color indexed="8"/>
        <rFont val="方正小标宋_GBK"/>
        <family val="4"/>
      </rPr>
      <t>农业生产和水利救灾资金区域绩效目标表</t>
    </r>
    <r>
      <rPr>
        <sz val="18"/>
        <rFont val="方正小标宋_GBK"/>
        <family val="4"/>
      </rPr>
      <t xml:space="preserve">
（2020年度）</t>
    </r>
  </si>
  <si>
    <t>开展水利工程设施损毁修复。</t>
  </si>
  <si>
    <t>2020年第二批水利救灾资金安排表</t>
  </si>
  <si>
    <t>下达总计</t>
  </si>
  <si>
    <t>中央资金</t>
  </si>
  <si>
    <t>市级资金</t>
  </si>
  <si>
    <t>綦江区</t>
  </si>
  <si>
    <t>巫溪县</t>
  </si>
  <si>
    <t>开州区</t>
  </si>
  <si>
    <t>石柱县</t>
  </si>
  <si>
    <t>黔江区</t>
  </si>
  <si>
    <t>南川区</t>
  </si>
  <si>
    <t>江津区</t>
  </si>
  <si>
    <t>丰都县</t>
  </si>
  <si>
    <t>梁平区</t>
  </si>
  <si>
    <t>万州区</t>
  </si>
  <si>
    <t>大足区</t>
  </si>
  <si>
    <t>涪陵区</t>
  </si>
  <si>
    <t>武隆区</t>
  </si>
  <si>
    <t>彭水县</t>
  </si>
  <si>
    <t>酉阳县</t>
  </si>
  <si>
    <t>铜梁区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</si>
</sst>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_ "/>
    <numFmt numFmtId="190" formatCode="0_);[Red]\(0\)"/>
  </numFmts>
  <fonts count="39">
    <font>
      <sz val="1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方正小标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4"/>
    </font>
    <font>
      <sz val="11"/>
      <color indexed="8"/>
      <name val="方正小标宋_GBK"/>
      <family val="4"/>
    </font>
    <font>
      <sz val="11"/>
      <name val="宋体"/>
      <family val="0"/>
    </font>
    <font>
      <sz val="11"/>
      <color indexed="8"/>
      <name val="方正黑体_GBK"/>
      <family val="4"/>
    </font>
    <font>
      <sz val="14.3"/>
      <color indexed="8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6"/>
      <name val="方正黑体_GBK"/>
      <family val="4"/>
    </font>
    <font>
      <sz val="20"/>
      <color indexed="8"/>
      <name val="方正小标宋_GBK"/>
      <family val="4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8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89" fontId="28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textRotation="255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31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e鯪9Y_x000B_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3">
      <selection activeCell="A23" sqref="A23:IV23"/>
    </sheetView>
  </sheetViews>
  <sheetFormatPr defaultColWidth="9.00390625" defaultRowHeight="14.25"/>
  <cols>
    <col min="1" max="1" width="8.75390625" style="1" customWidth="1"/>
    <col min="2" max="2" width="15.875" style="2" customWidth="1"/>
    <col min="3" max="3" width="15.125" style="2" customWidth="1"/>
    <col min="4" max="4" width="15.00390625" style="2" customWidth="1"/>
    <col min="5" max="5" width="16.375" style="3" customWidth="1"/>
    <col min="6" max="6" width="15.00390625" style="0" customWidth="1"/>
    <col min="7" max="7" width="5.25390625" style="0" customWidth="1"/>
    <col min="8" max="9" width="10.25390625" style="0" customWidth="1"/>
  </cols>
  <sheetData>
    <row r="1" spans="1:4" ht="25.5" customHeight="1">
      <c r="A1" s="26" t="s">
        <v>58</v>
      </c>
      <c r="B1" s="26"/>
      <c r="C1" s="24"/>
      <c r="D1" s="24"/>
    </row>
    <row r="2" spans="1:6" ht="37.5" customHeight="1">
      <c r="A2" s="27" t="s">
        <v>61</v>
      </c>
      <c r="B2" s="27"/>
      <c r="C2" s="27"/>
      <c r="D2" s="27"/>
      <c r="E2" s="27"/>
      <c r="F2" s="27"/>
    </row>
    <row r="3" spans="1:6" ht="18" customHeight="1">
      <c r="A3" s="4"/>
      <c r="B3" s="4"/>
      <c r="C3" s="4"/>
      <c r="D3" s="4"/>
      <c r="E3" s="4"/>
      <c r="F3" s="11" t="s">
        <v>2</v>
      </c>
    </row>
    <row r="4" spans="1:9" ht="35.25" customHeight="1">
      <c r="A4" s="12" t="s">
        <v>0</v>
      </c>
      <c r="B4" s="12" t="s">
        <v>56</v>
      </c>
      <c r="C4" s="13" t="s">
        <v>63</v>
      </c>
      <c r="D4" s="13" t="s">
        <v>64</v>
      </c>
      <c r="E4" s="13" t="s">
        <v>62</v>
      </c>
      <c r="F4" s="12" t="s">
        <v>3</v>
      </c>
      <c r="I4" s="6"/>
    </row>
    <row r="5" spans="1:9" ht="28.5" customHeight="1">
      <c r="A5" s="28" t="s">
        <v>1</v>
      </c>
      <c r="B5" s="28"/>
      <c r="C5" s="7">
        <f>SUM(C6:C22)</f>
        <v>2100</v>
      </c>
      <c r="D5" s="7">
        <f>SUM(D6:D22)</f>
        <v>2100</v>
      </c>
      <c r="E5" s="21">
        <f>C5+D5</f>
        <v>4200</v>
      </c>
      <c r="F5" s="8"/>
      <c r="I5" s="6"/>
    </row>
    <row r="6" spans="1:9" s="5" customFormat="1" ht="24.75" customHeight="1">
      <c r="A6" s="20">
        <v>1</v>
      </c>
      <c r="B6" s="23" t="s">
        <v>65</v>
      </c>
      <c r="C6" s="25">
        <v>300</v>
      </c>
      <c r="D6" s="25">
        <v>200</v>
      </c>
      <c r="E6" s="21">
        <f>C6+D6</f>
        <v>500</v>
      </c>
      <c r="F6" s="9"/>
      <c r="I6" s="6"/>
    </row>
    <row r="7" spans="1:9" s="5" customFormat="1" ht="24.75" customHeight="1">
      <c r="A7" s="20">
        <v>2</v>
      </c>
      <c r="B7" s="23" t="s">
        <v>66</v>
      </c>
      <c r="C7" s="25">
        <v>150</v>
      </c>
      <c r="D7" s="25">
        <v>100</v>
      </c>
      <c r="E7" s="21">
        <f aca="true" t="shared" si="0" ref="E7:E22">C7+D7</f>
        <v>250</v>
      </c>
      <c r="F7" s="9"/>
      <c r="I7" s="6"/>
    </row>
    <row r="8" spans="1:9" s="5" customFormat="1" ht="24.75" customHeight="1">
      <c r="A8" s="20">
        <v>3</v>
      </c>
      <c r="B8" s="23" t="s">
        <v>67</v>
      </c>
      <c r="C8" s="25">
        <v>150</v>
      </c>
      <c r="D8" s="25">
        <v>100</v>
      </c>
      <c r="E8" s="21">
        <f t="shared" si="0"/>
        <v>250</v>
      </c>
      <c r="F8" s="9"/>
      <c r="I8" s="6"/>
    </row>
    <row r="9" spans="1:9" s="5" customFormat="1" ht="24.75" customHeight="1">
      <c r="A9" s="20">
        <v>4</v>
      </c>
      <c r="B9" s="23" t="s">
        <v>68</v>
      </c>
      <c r="C9" s="25">
        <v>150</v>
      </c>
      <c r="D9" s="25">
        <v>100</v>
      </c>
      <c r="E9" s="21">
        <f t="shared" si="0"/>
        <v>250</v>
      </c>
      <c r="F9" s="9"/>
      <c r="I9" s="6"/>
    </row>
    <row r="10" spans="1:9" s="5" customFormat="1" ht="24.75" customHeight="1">
      <c r="A10" s="20">
        <v>5</v>
      </c>
      <c r="B10" s="23" t="s">
        <v>69</v>
      </c>
      <c r="C10" s="25">
        <v>150</v>
      </c>
      <c r="D10" s="25"/>
      <c r="E10" s="21">
        <f t="shared" si="0"/>
        <v>150</v>
      </c>
      <c r="F10" s="9"/>
      <c r="I10" s="6"/>
    </row>
    <row r="11" spans="1:9" s="5" customFormat="1" ht="24.75" customHeight="1">
      <c r="A11" s="20">
        <v>6</v>
      </c>
      <c r="B11" s="23" t="s">
        <v>70</v>
      </c>
      <c r="C11" s="25">
        <v>150</v>
      </c>
      <c r="D11" s="25"/>
      <c r="E11" s="21">
        <f t="shared" si="0"/>
        <v>150</v>
      </c>
      <c r="F11" s="9"/>
      <c r="I11" s="6"/>
    </row>
    <row r="12" spans="1:9" s="5" customFormat="1" ht="24.75" customHeight="1">
      <c r="A12" s="20">
        <v>7</v>
      </c>
      <c r="B12" s="23" t="s">
        <v>71</v>
      </c>
      <c r="C12" s="25">
        <v>150</v>
      </c>
      <c r="D12" s="25"/>
      <c r="E12" s="21">
        <f t="shared" si="0"/>
        <v>150</v>
      </c>
      <c r="F12" s="9"/>
      <c r="I12" s="6"/>
    </row>
    <row r="13" spans="1:9" s="5" customFormat="1" ht="24.75" customHeight="1">
      <c r="A13" s="20">
        <v>8</v>
      </c>
      <c r="B13" s="23" t="s">
        <v>72</v>
      </c>
      <c r="C13" s="25"/>
      <c r="D13" s="25">
        <v>150</v>
      </c>
      <c r="E13" s="21">
        <f t="shared" si="0"/>
        <v>150</v>
      </c>
      <c r="F13" s="9"/>
      <c r="I13" s="6"/>
    </row>
    <row r="14" spans="1:9" s="5" customFormat="1" ht="24.75" customHeight="1">
      <c r="A14" s="20">
        <v>9</v>
      </c>
      <c r="B14" s="23" t="s">
        <v>73</v>
      </c>
      <c r="C14" s="25"/>
      <c r="D14" s="25">
        <v>300</v>
      </c>
      <c r="E14" s="21">
        <f t="shared" si="0"/>
        <v>300</v>
      </c>
      <c r="F14" s="9"/>
      <c r="I14" s="6"/>
    </row>
    <row r="15" spans="1:9" s="5" customFormat="1" ht="24.75" customHeight="1">
      <c r="A15" s="20">
        <v>10</v>
      </c>
      <c r="B15" s="23" t="s">
        <v>74</v>
      </c>
      <c r="C15" s="25"/>
      <c r="D15" s="25">
        <v>300</v>
      </c>
      <c r="E15" s="21">
        <f t="shared" si="0"/>
        <v>300</v>
      </c>
      <c r="F15" s="9"/>
      <c r="I15" s="6"/>
    </row>
    <row r="16" spans="1:9" s="5" customFormat="1" ht="24.75" customHeight="1">
      <c r="A16" s="20">
        <v>11</v>
      </c>
      <c r="B16" s="23" t="s">
        <v>75</v>
      </c>
      <c r="C16" s="25"/>
      <c r="D16" s="25">
        <v>150</v>
      </c>
      <c r="E16" s="21">
        <f t="shared" si="0"/>
        <v>150</v>
      </c>
      <c r="F16" s="9"/>
      <c r="I16" s="6"/>
    </row>
    <row r="17" spans="1:9" s="5" customFormat="1" ht="24.75" customHeight="1">
      <c r="A17" s="20">
        <v>12</v>
      </c>
      <c r="B17" s="23" t="s">
        <v>76</v>
      </c>
      <c r="C17" s="25"/>
      <c r="D17" s="25">
        <v>100</v>
      </c>
      <c r="E17" s="21">
        <f t="shared" si="0"/>
        <v>100</v>
      </c>
      <c r="F17" s="9"/>
      <c r="I17" s="6"/>
    </row>
    <row r="18" spans="1:9" s="5" customFormat="1" ht="24.75" customHeight="1">
      <c r="A18" s="20">
        <v>13</v>
      </c>
      <c r="B18" s="23" t="s">
        <v>77</v>
      </c>
      <c r="C18" s="25"/>
      <c r="D18" s="25">
        <v>100</v>
      </c>
      <c r="E18" s="21">
        <f t="shared" si="0"/>
        <v>100</v>
      </c>
      <c r="F18" s="9"/>
      <c r="I18" s="6"/>
    </row>
    <row r="19" spans="1:9" s="5" customFormat="1" ht="24.75" customHeight="1">
      <c r="A19" s="20">
        <v>14</v>
      </c>
      <c r="B19" s="23" t="s">
        <v>78</v>
      </c>
      <c r="C19" s="25"/>
      <c r="D19" s="25">
        <v>100</v>
      </c>
      <c r="E19" s="21">
        <f t="shared" si="0"/>
        <v>100</v>
      </c>
      <c r="F19" s="9"/>
      <c r="I19" s="6"/>
    </row>
    <row r="20" spans="1:9" s="5" customFormat="1" ht="24.75" customHeight="1">
      <c r="A20" s="20">
        <v>15</v>
      </c>
      <c r="B20" s="23" t="s">
        <v>79</v>
      </c>
      <c r="C20" s="25"/>
      <c r="D20" s="25">
        <v>100</v>
      </c>
      <c r="E20" s="21">
        <f t="shared" si="0"/>
        <v>100</v>
      </c>
      <c r="F20" s="9"/>
      <c r="I20" s="6"/>
    </row>
    <row r="21" spans="1:9" s="5" customFormat="1" ht="24.75" customHeight="1">
      <c r="A21" s="20">
        <v>16</v>
      </c>
      <c r="B21" s="23" t="s">
        <v>80</v>
      </c>
      <c r="C21" s="25"/>
      <c r="D21" s="25">
        <v>100</v>
      </c>
      <c r="E21" s="21">
        <f t="shared" si="0"/>
        <v>100</v>
      </c>
      <c r="F21" s="9"/>
      <c r="I21" s="6"/>
    </row>
    <row r="22" spans="1:6" ht="24.75" customHeight="1">
      <c r="A22" s="20">
        <v>17</v>
      </c>
      <c r="B22" s="22" t="s">
        <v>57</v>
      </c>
      <c r="C22" s="25">
        <v>900</v>
      </c>
      <c r="D22" s="25">
        <v>200</v>
      </c>
      <c r="E22" s="21">
        <f t="shared" si="0"/>
        <v>1100</v>
      </c>
      <c r="F22" s="10"/>
    </row>
  </sheetData>
  <sheetProtection/>
  <mergeCells count="3">
    <mergeCell ref="A1:B1"/>
    <mergeCell ref="A2:F2"/>
    <mergeCell ref="A5:B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3">
      <selection activeCell="H21" sqref="H21"/>
    </sheetView>
  </sheetViews>
  <sheetFormatPr defaultColWidth="9.00390625" defaultRowHeight="14.25"/>
  <cols>
    <col min="1" max="1" width="12.75390625" style="14" customWidth="1"/>
    <col min="2" max="2" width="14.625" style="14" customWidth="1"/>
    <col min="3" max="3" width="17.00390625" style="14" customWidth="1"/>
    <col min="4" max="4" width="39.50390625" style="14" customWidth="1"/>
    <col min="5" max="16384" width="9.00390625" style="14" customWidth="1"/>
  </cols>
  <sheetData>
    <row r="1" spans="1:2" ht="18">
      <c r="A1" s="36" t="s">
        <v>55</v>
      </c>
      <c r="B1" s="36"/>
    </row>
    <row r="2" spans="1:5" ht="44.25" customHeight="1">
      <c r="A2" s="37" t="s">
        <v>59</v>
      </c>
      <c r="B2" s="38"/>
      <c r="C2" s="38"/>
      <c r="D2" s="38"/>
      <c r="E2" s="38"/>
    </row>
    <row r="3" spans="1:5" s="16" customFormat="1" ht="21.75" customHeight="1">
      <c r="A3" s="33" t="s">
        <v>4</v>
      </c>
      <c r="B3" s="33"/>
      <c r="C3" s="33" t="s">
        <v>5</v>
      </c>
      <c r="D3" s="33"/>
      <c r="E3" s="33"/>
    </row>
    <row r="4" spans="1:5" s="18" customFormat="1" ht="21.75" customHeight="1">
      <c r="A4" s="17" t="s">
        <v>6</v>
      </c>
      <c r="B4" s="15" t="s">
        <v>7</v>
      </c>
      <c r="C4" s="15" t="s">
        <v>8</v>
      </c>
      <c r="D4" s="15" t="s">
        <v>9</v>
      </c>
      <c r="E4" s="17"/>
    </row>
    <row r="5" spans="1:5" s="18" customFormat="1" ht="27" customHeight="1">
      <c r="A5" s="17" t="s">
        <v>10</v>
      </c>
      <c r="B5" s="15" t="s">
        <v>11</v>
      </c>
      <c r="C5" s="15" t="s">
        <v>12</v>
      </c>
      <c r="D5" s="15" t="s">
        <v>13</v>
      </c>
      <c r="E5" s="17"/>
    </row>
    <row r="6" spans="1:5" s="18" customFormat="1" ht="18" customHeight="1">
      <c r="A6" s="33" t="s">
        <v>14</v>
      </c>
      <c r="B6" s="33"/>
      <c r="C6" s="17" t="s">
        <v>15</v>
      </c>
      <c r="D6" s="15">
        <v>4200</v>
      </c>
      <c r="E6" s="17"/>
    </row>
    <row r="7" spans="1:5" s="18" customFormat="1" ht="19.5" customHeight="1">
      <c r="A7" s="33"/>
      <c r="B7" s="33"/>
      <c r="C7" s="17" t="s">
        <v>16</v>
      </c>
      <c r="D7" s="15">
        <v>2100</v>
      </c>
      <c r="E7" s="17"/>
    </row>
    <row r="8" spans="1:5" s="18" customFormat="1" ht="22.5" customHeight="1">
      <c r="A8" s="33"/>
      <c r="B8" s="33"/>
      <c r="C8" s="17" t="s">
        <v>17</v>
      </c>
      <c r="D8" s="15">
        <v>2100</v>
      </c>
      <c r="E8" s="17"/>
    </row>
    <row r="9" spans="1:5" ht="63" customHeight="1">
      <c r="A9" s="19" t="s">
        <v>18</v>
      </c>
      <c r="B9" s="29" t="s">
        <v>60</v>
      </c>
      <c r="C9" s="30"/>
      <c r="D9" s="30"/>
      <c r="E9" s="31"/>
    </row>
    <row r="10" spans="1:5" s="16" customFormat="1" ht="30.75" customHeight="1">
      <c r="A10" s="32" t="s">
        <v>19</v>
      </c>
      <c r="B10" s="15" t="s">
        <v>20</v>
      </c>
      <c r="C10" s="15" t="s">
        <v>21</v>
      </c>
      <c r="D10" s="15" t="s">
        <v>22</v>
      </c>
      <c r="E10" s="15" t="s">
        <v>23</v>
      </c>
    </row>
    <row r="11" spans="1:5" ht="15">
      <c r="A11" s="32"/>
      <c r="B11" s="32" t="s">
        <v>24</v>
      </c>
      <c r="C11" s="33" t="s">
        <v>25</v>
      </c>
      <c r="D11" s="17" t="s">
        <v>26</v>
      </c>
      <c r="E11" s="15">
        <v>66</v>
      </c>
    </row>
    <row r="12" spans="1:5" ht="15">
      <c r="A12" s="32"/>
      <c r="B12" s="32"/>
      <c r="C12" s="33"/>
      <c r="D12" s="17" t="s">
        <v>27</v>
      </c>
      <c r="E12" s="15">
        <v>7</v>
      </c>
    </row>
    <row r="13" spans="1:5" ht="15">
      <c r="A13" s="32"/>
      <c r="B13" s="32"/>
      <c r="C13" s="33"/>
      <c r="D13" s="17" t="s">
        <v>28</v>
      </c>
      <c r="E13" s="15"/>
    </row>
    <row r="14" spans="1:5" ht="15">
      <c r="A14" s="32"/>
      <c r="B14" s="32"/>
      <c r="C14" s="33"/>
      <c r="D14" s="17" t="s">
        <v>29</v>
      </c>
      <c r="E14" s="15"/>
    </row>
    <row r="15" spans="1:5" ht="15">
      <c r="A15" s="32"/>
      <c r="B15" s="32"/>
      <c r="C15" s="33"/>
      <c r="D15" s="17" t="s">
        <v>30</v>
      </c>
      <c r="E15" s="15"/>
    </row>
    <row r="16" spans="1:5" ht="15">
      <c r="A16" s="32"/>
      <c r="B16" s="32"/>
      <c r="C16" s="33"/>
      <c r="D16" s="17" t="s">
        <v>31</v>
      </c>
      <c r="E16" s="15"/>
    </row>
    <row r="17" spans="1:5" ht="15">
      <c r="A17" s="32"/>
      <c r="B17" s="32"/>
      <c r="C17" s="33" t="s">
        <v>32</v>
      </c>
      <c r="D17" s="17" t="s">
        <v>33</v>
      </c>
      <c r="E17" s="15" t="s">
        <v>34</v>
      </c>
    </row>
    <row r="18" spans="1:5" ht="15">
      <c r="A18" s="32"/>
      <c r="B18" s="32"/>
      <c r="C18" s="33"/>
      <c r="D18" s="17" t="s">
        <v>35</v>
      </c>
      <c r="E18" s="15" t="s">
        <v>34</v>
      </c>
    </row>
    <row r="19" spans="1:5" ht="15">
      <c r="A19" s="32"/>
      <c r="B19" s="32"/>
      <c r="C19" s="33"/>
      <c r="D19" s="17" t="s">
        <v>36</v>
      </c>
      <c r="E19" s="15" t="s">
        <v>37</v>
      </c>
    </row>
    <row r="20" spans="1:5" ht="18">
      <c r="A20" s="32"/>
      <c r="B20" s="32"/>
      <c r="C20" s="15" t="s">
        <v>38</v>
      </c>
      <c r="D20" s="17" t="s">
        <v>39</v>
      </c>
      <c r="E20" s="15">
        <v>100</v>
      </c>
    </row>
    <row r="21" spans="1:5" ht="30" customHeight="1">
      <c r="A21" s="32"/>
      <c r="B21" s="32" t="s">
        <v>40</v>
      </c>
      <c r="C21" s="33" t="s">
        <v>41</v>
      </c>
      <c r="D21" s="17" t="s">
        <v>42</v>
      </c>
      <c r="E21" s="15" t="s">
        <v>43</v>
      </c>
    </row>
    <row r="22" spans="1:5" ht="23.25" customHeight="1">
      <c r="A22" s="32"/>
      <c r="B22" s="32"/>
      <c r="C22" s="33"/>
      <c r="D22" s="17" t="s">
        <v>44</v>
      </c>
      <c r="E22" s="15" t="s">
        <v>43</v>
      </c>
    </row>
    <row r="23" spans="1:5" ht="30.75" customHeight="1">
      <c r="A23" s="32"/>
      <c r="B23" s="32"/>
      <c r="C23" s="15" t="s">
        <v>45</v>
      </c>
      <c r="D23" s="17" t="s">
        <v>46</v>
      </c>
      <c r="E23" s="15" t="s">
        <v>43</v>
      </c>
    </row>
    <row r="24" spans="1:5" ht="25.5" customHeight="1">
      <c r="A24" s="32"/>
      <c r="B24" s="32"/>
      <c r="C24" s="15" t="s">
        <v>47</v>
      </c>
      <c r="D24" s="17" t="s">
        <v>48</v>
      </c>
      <c r="E24" s="15" t="s">
        <v>43</v>
      </c>
    </row>
    <row r="25" spans="1:5" ht="35.25" customHeight="1">
      <c r="A25" s="32"/>
      <c r="B25" s="32"/>
      <c r="C25" s="15" t="s">
        <v>49</v>
      </c>
      <c r="D25" s="17" t="s">
        <v>50</v>
      </c>
      <c r="E25" s="15" t="s">
        <v>43</v>
      </c>
    </row>
    <row r="26" spans="1:5" ht="39.75" customHeight="1">
      <c r="A26" s="32"/>
      <c r="B26" s="34" t="s">
        <v>51</v>
      </c>
      <c r="C26" s="33" t="s">
        <v>52</v>
      </c>
      <c r="D26" s="17" t="s">
        <v>53</v>
      </c>
      <c r="E26" s="15">
        <v>90</v>
      </c>
    </row>
    <row r="27" spans="1:5" ht="36" customHeight="1">
      <c r="A27" s="32"/>
      <c r="B27" s="35"/>
      <c r="C27" s="33"/>
      <c r="D27" s="17" t="s">
        <v>54</v>
      </c>
      <c r="E27" s="15">
        <v>90</v>
      </c>
    </row>
  </sheetData>
  <sheetProtection/>
  <mergeCells count="14">
    <mergeCell ref="B26:B27"/>
    <mergeCell ref="C26:C27"/>
    <mergeCell ref="A10:A27"/>
    <mergeCell ref="A1:B1"/>
    <mergeCell ref="A2:E2"/>
    <mergeCell ref="A3:B3"/>
    <mergeCell ref="C3:E3"/>
    <mergeCell ref="A6:B8"/>
    <mergeCell ref="B9:E9"/>
    <mergeCell ref="B11:B20"/>
    <mergeCell ref="C11:C16"/>
    <mergeCell ref="C17:C19"/>
    <mergeCell ref="B21:B25"/>
    <mergeCell ref="C21:C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重庆市水利局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蔡锋</cp:lastModifiedBy>
  <cp:lastPrinted>2020-08-18T07:23:40Z</cp:lastPrinted>
  <dcterms:created xsi:type="dcterms:W3CDTF">2006-08-29T03:44:28Z</dcterms:created>
  <dcterms:modified xsi:type="dcterms:W3CDTF">2020-08-18T07:23:41Z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