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1" windowHeight="13048" activeTab="0"/>
  </bookViews>
  <sheets>
    <sheet name="预算表" sheetId="1" r:id="rId1"/>
  </sheets>
  <definedNames>
    <definedName name="_xlnm.Print_Area" localSheetId="0">'预算表'!$A$1:$H$34</definedName>
    <definedName name="_xlnm.Print_Titles" localSheetId="0">'预算表'!$4:$5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<sst xmlns="http://schemas.openxmlformats.org/spreadsheetml/2006/main" count="41" uniqueCount="41">
  <si>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</si>
  <si>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合 计</t>
  </si>
  <si>
    <t>单位：万元</t>
  </si>
  <si>
    <t>重庆电子工程职业学院</t>
  </si>
  <si>
    <t>重庆工程职业技术学院</t>
  </si>
  <si>
    <t>重庆城市管理职业学院</t>
  </si>
  <si>
    <t>重庆工商职业学院</t>
  </si>
  <si>
    <t>重庆工业职业技术学院</t>
  </si>
  <si>
    <t>重庆医药高等专科学校</t>
  </si>
  <si>
    <t>重庆水利电力职业技术学院</t>
  </si>
  <si>
    <t>重庆财经职业学院</t>
  </si>
  <si>
    <t>重庆电力高等专科学校</t>
  </si>
  <si>
    <t>重庆航天职业技术学院</t>
  </si>
  <si>
    <t>学校名称</t>
  </si>
  <si>
    <t>一、预算下达至学校</t>
  </si>
  <si>
    <t>重庆三峡医药高等专科学校</t>
  </si>
  <si>
    <t>重庆三峡职业学院</t>
  </si>
  <si>
    <t>重庆工贸职业技术学院</t>
  </si>
  <si>
    <t>重庆建筑工程职业学院</t>
  </si>
  <si>
    <t>重庆商务职业学院</t>
  </si>
  <si>
    <t>二、预算下达至系统财务</t>
  </si>
  <si>
    <t xml:space="preserve">
高等职
业教育
2050305</t>
  </si>
  <si>
    <t>资本性
支出
310</t>
  </si>
  <si>
    <t>功能
科目</t>
  </si>
  <si>
    <t>经济
科目</t>
  </si>
  <si>
    <t>2021年高职市级“双高”项目补助经费预算表</t>
  </si>
  <si>
    <t>高水平专业群</t>
  </si>
  <si>
    <t>B档</t>
  </si>
  <si>
    <t>A档</t>
  </si>
  <si>
    <t>重庆化工职业学院</t>
  </si>
  <si>
    <t>重庆幼儿师范高等专科学校</t>
  </si>
  <si>
    <t>重庆城市职业学院</t>
  </si>
  <si>
    <t>重庆公共运输职业学院</t>
  </si>
  <si>
    <t>重庆护理职业学院</t>
  </si>
  <si>
    <t>重庆建筑科技职业学院</t>
  </si>
  <si>
    <t>重庆交通职业学院</t>
  </si>
  <si>
    <t>重庆科创职业学院</t>
  </si>
  <si>
    <t>重庆能源职业学院</t>
  </si>
  <si>
    <t>金额
合计</t>
  </si>
  <si>
    <t>高水平
学校</t>
  </si>
  <si>
    <t>附件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</si>
</sst>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 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_ ;_ * \-#,##0.0_ ;_ * &quot;-&quot;??_ ;_ @_ "/>
    <numFmt numFmtId="185" formatCode="_ * #,##0_ ;_ * \-#,##0_ ;_ * &quot;-&quot;??_ ;_ @_ "/>
  </numFmts>
  <fonts count="5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方正仿宋_GBK"/>
      <family val="4"/>
    </font>
    <font>
      <b/>
      <sz val="11"/>
      <name val="Times New Roman"/>
      <family val="1"/>
    </font>
    <font>
      <sz val="11"/>
      <name val="方正仿宋_GBK"/>
      <family val="4"/>
    </font>
    <font>
      <b/>
      <sz val="11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2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Times New Roman"/>
      <family val="1"/>
    </font>
    <font>
      <sz val="11"/>
      <color rgb="FF000000"/>
      <name val="方正仿宋_GBK"/>
      <family val="4"/>
    </font>
    <font>
      <sz val="11"/>
      <color rgb="FF000000"/>
      <name val="Times New Roman"/>
      <family val="1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ck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51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5" fontId="5" fillId="0" borderId="10" xfId="55" applyNumberFormat="1" applyFont="1" applyBorder="1" applyAlignment="1">
      <alignment horizontal="center" vertical="center" wrapText="1"/>
    </xf>
    <xf numFmtId="185" fontId="52" fillId="0" borderId="10" xfId="55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185" fontId="54" fillId="0" borderId="10" xfId="55" applyNumberFormat="1" applyFont="1" applyBorder="1" applyAlignment="1">
      <alignment horizontal="left" vertical="center"/>
    </xf>
    <xf numFmtId="185" fontId="54" fillId="0" borderId="10" xfId="55" applyNumberFormat="1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/>
    </xf>
    <xf numFmtId="185" fontId="54" fillId="0" borderId="12" xfId="55" applyNumberFormat="1" applyFont="1" applyBorder="1" applyAlignment="1">
      <alignment horizontal="left" vertical="center"/>
    </xf>
    <xf numFmtId="185" fontId="54" fillId="0" borderId="12" xfId="55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/>
    </xf>
    <xf numFmtId="185" fontId="54" fillId="0" borderId="14" xfId="55" applyNumberFormat="1" applyFont="1" applyBorder="1" applyAlignment="1">
      <alignment horizontal="left" vertical="center"/>
    </xf>
    <xf numFmtId="185" fontId="54" fillId="0" borderId="14" xfId="55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55" fillId="0" borderId="16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5.00390625" style="4" customWidth="1"/>
    <col min="2" max="2" width="25.75390625" style="2" customWidth="1"/>
    <col min="3" max="8" width="9.125" style="2" customWidth="1"/>
    <col min="9" max="16384" width="9.00390625" style="2" customWidth="1"/>
  </cols>
  <sheetData>
    <row r="1" spans="1:6" ht="27" customHeight="1">
      <c r="A1" s="51" t="s">
        <v>40</v>
      </c>
      <c r="B1" s="51"/>
      <c r="C1" s="8"/>
      <c r="D1" s="8"/>
      <c r="E1" s="8"/>
      <c r="F1" s="8"/>
    </row>
    <row r="2" spans="1:8" ht="31.5" customHeight="1">
      <c r="A2" s="39" t="s">
        <v>25</v>
      </c>
      <c r="B2" s="39"/>
      <c r="C2" s="39"/>
      <c r="D2" s="39"/>
      <c r="E2" s="39"/>
      <c r="F2" s="39"/>
      <c r="G2" s="39"/>
      <c r="H2" s="39"/>
    </row>
    <row r="3" spans="1:8" ht="18.75" customHeight="1" thickBot="1">
      <c r="A3" s="5"/>
      <c r="B3" s="5"/>
      <c r="C3" s="5"/>
      <c r="D3" s="5"/>
      <c r="E3" s="5"/>
      <c r="F3" s="5"/>
      <c r="G3" s="40" t="s">
        <v>2</v>
      </c>
      <c r="H3" s="40"/>
    </row>
    <row r="4" spans="1:8" s="1" customFormat="1" ht="21" customHeight="1" thickTop="1">
      <c r="A4" s="41" t="s">
        <v>0</v>
      </c>
      <c r="B4" s="43" t="s">
        <v>13</v>
      </c>
      <c r="C4" s="35" t="s">
        <v>38</v>
      </c>
      <c r="D4" s="26" t="s">
        <v>39</v>
      </c>
      <c r="E4" s="24" t="s">
        <v>26</v>
      </c>
      <c r="F4" s="25"/>
      <c r="G4" s="31" t="s">
        <v>23</v>
      </c>
      <c r="H4" s="28" t="s">
        <v>24</v>
      </c>
    </row>
    <row r="5" spans="1:8" s="1" customFormat="1" ht="21" customHeight="1">
      <c r="A5" s="42"/>
      <c r="B5" s="44"/>
      <c r="C5" s="36"/>
      <c r="D5" s="27"/>
      <c r="E5" s="18" t="s">
        <v>28</v>
      </c>
      <c r="F5" s="18" t="s">
        <v>27</v>
      </c>
      <c r="G5" s="32"/>
      <c r="H5" s="29"/>
    </row>
    <row r="6" spans="1:8" s="1" customFormat="1" ht="24" customHeight="1">
      <c r="A6" s="33" t="s">
        <v>1</v>
      </c>
      <c r="B6" s="34"/>
      <c r="C6" s="9">
        <f>SUM(C7,C25)</f>
        <v>6000</v>
      </c>
      <c r="D6" s="9">
        <f>SUM(D7,D25)</f>
        <v>2700</v>
      </c>
      <c r="E6" s="9">
        <f>SUM(E7,E25)</f>
        <v>1500</v>
      </c>
      <c r="F6" s="9">
        <f>SUM(F7,F25)</f>
        <v>1800</v>
      </c>
      <c r="G6" s="45" t="s">
        <v>21</v>
      </c>
      <c r="H6" s="48" t="s">
        <v>22</v>
      </c>
    </row>
    <row r="7" spans="1:8" s="6" customFormat="1" ht="24" customHeight="1">
      <c r="A7" s="37" t="s">
        <v>14</v>
      </c>
      <c r="B7" s="38"/>
      <c r="C7" s="10">
        <f>SUM(C8:C24)</f>
        <v>5200</v>
      </c>
      <c r="D7" s="10">
        <f>SUM(D8:D24)</f>
        <v>2700</v>
      </c>
      <c r="E7" s="10">
        <f>SUM(E8:E24)</f>
        <v>1500</v>
      </c>
      <c r="F7" s="10">
        <f>SUM(F8:F24)</f>
        <v>1000</v>
      </c>
      <c r="G7" s="45"/>
      <c r="H7" s="48"/>
    </row>
    <row r="8" spans="1:8" s="6" customFormat="1" ht="24" customHeight="1">
      <c r="A8" s="11">
        <v>1</v>
      </c>
      <c r="B8" s="12" t="s">
        <v>29</v>
      </c>
      <c r="C8" s="13">
        <f>SUM(D8:F8)</f>
        <v>540</v>
      </c>
      <c r="D8" s="13">
        <v>540</v>
      </c>
      <c r="E8" s="14"/>
      <c r="F8" s="13"/>
      <c r="G8" s="45"/>
      <c r="H8" s="48"/>
    </row>
    <row r="9" spans="1:8" s="6" customFormat="1" ht="24" customHeight="1">
      <c r="A9" s="11">
        <v>2</v>
      </c>
      <c r="B9" s="12" t="s">
        <v>10</v>
      </c>
      <c r="C9" s="13">
        <f aca="true" t="shared" si="0" ref="C9:C32">SUM(D9:F9)</f>
        <v>540</v>
      </c>
      <c r="D9" s="13">
        <v>540</v>
      </c>
      <c r="E9" s="14"/>
      <c r="F9" s="13"/>
      <c r="G9" s="45"/>
      <c r="H9" s="48"/>
    </row>
    <row r="10" spans="1:8" s="6" customFormat="1" ht="24" customHeight="1">
      <c r="A10" s="11">
        <v>3</v>
      </c>
      <c r="B10" s="12" t="s">
        <v>18</v>
      </c>
      <c r="C10" s="13">
        <f t="shared" si="0"/>
        <v>540</v>
      </c>
      <c r="D10" s="13">
        <v>540</v>
      </c>
      <c r="E10" s="14"/>
      <c r="F10" s="13"/>
      <c r="G10" s="45"/>
      <c r="H10" s="48"/>
    </row>
    <row r="11" spans="1:8" s="6" customFormat="1" ht="24" customHeight="1">
      <c r="A11" s="11">
        <v>4</v>
      </c>
      <c r="B11" s="12" t="s">
        <v>19</v>
      </c>
      <c r="C11" s="13">
        <f t="shared" si="0"/>
        <v>540</v>
      </c>
      <c r="D11" s="13">
        <v>540</v>
      </c>
      <c r="E11" s="14"/>
      <c r="F11" s="13"/>
      <c r="G11" s="45"/>
      <c r="H11" s="48"/>
    </row>
    <row r="12" spans="1:8" s="6" customFormat="1" ht="24" customHeight="1">
      <c r="A12" s="11">
        <v>5</v>
      </c>
      <c r="B12" s="12" t="s">
        <v>9</v>
      </c>
      <c r="C12" s="13">
        <f t="shared" si="0"/>
        <v>540</v>
      </c>
      <c r="D12" s="13">
        <v>540</v>
      </c>
      <c r="E12" s="14"/>
      <c r="F12" s="13"/>
      <c r="G12" s="45"/>
      <c r="H12" s="48"/>
    </row>
    <row r="13" spans="1:8" s="6" customFormat="1" ht="24" customHeight="1">
      <c r="A13" s="11">
        <v>6</v>
      </c>
      <c r="B13" s="12" t="s">
        <v>6</v>
      </c>
      <c r="C13" s="13">
        <f t="shared" si="0"/>
        <v>200</v>
      </c>
      <c r="D13" s="13"/>
      <c r="E13" s="14"/>
      <c r="F13" s="13">
        <v>200</v>
      </c>
      <c r="G13" s="45"/>
      <c r="H13" s="48"/>
    </row>
    <row r="14" spans="1:8" s="6" customFormat="1" ht="24" customHeight="1">
      <c r="A14" s="11">
        <v>7</v>
      </c>
      <c r="B14" s="15" t="s">
        <v>3</v>
      </c>
      <c r="C14" s="16">
        <f t="shared" si="0"/>
        <v>300</v>
      </c>
      <c r="D14" s="16"/>
      <c r="E14" s="17">
        <v>300</v>
      </c>
      <c r="F14" s="16"/>
      <c r="G14" s="46"/>
      <c r="H14" s="49"/>
    </row>
    <row r="15" spans="1:8" s="6" customFormat="1" ht="24" customHeight="1">
      <c r="A15" s="11">
        <v>8</v>
      </c>
      <c r="B15" s="15" t="s">
        <v>5</v>
      </c>
      <c r="C15" s="16">
        <f t="shared" si="0"/>
        <v>250</v>
      </c>
      <c r="D15" s="16"/>
      <c r="E15" s="17">
        <v>150</v>
      </c>
      <c r="F15" s="16">
        <v>100</v>
      </c>
      <c r="G15" s="46"/>
      <c r="H15" s="49"/>
    </row>
    <row r="16" spans="1:8" s="6" customFormat="1" ht="24" customHeight="1">
      <c r="A16" s="11">
        <v>9</v>
      </c>
      <c r="B16" s="15" t="s">
        <v>7</v>
      </c>
      <c r="C16" s="16">
        <f t="shared" si="0"/>
        <v>300</v>
      </c>
      <c r="D16" s="16"/>
      <c r="E16" s="17">
        <v>300</v>
      </c>
      <c r="F16" s="16"/>
      <c r="G16" s="46"/>
      <c r="H16" s="49"/>
    </row>
    <row r="17" spans="1:8" s="6" customFormat="1" ht="24" customHeight="1">
      <c r="A17" s="11">
        <v>10</v>
      </c>
      <c r="B17" s="15" t="s">
        <v>4</v>
      </c>
      <c r="C17" s="16">
        <f t="shared" si="0"/>
        <v>300</v>
      </c>
      <c r="D17" s="16"/>
      <c r="E17" s="17">
        <v>300</v>
      </c>
      <c r="F17" s="16"/>
      <c r="G17" s="46"/>
      <c r="H17" s="49"/>
    </row>
    <row r="18" spans="1:8" s="6" customFormat="1" ht="24" customHeight="1">
      <c r="A18" s="11">
        <v>11</v>
      </c>
      <c r="B18" s="15" t="s">
        <v>15</v>
      </c>
      <c r="C18" s="16">
        <f t="shared" si="0"/>
        <v>250</v>
      </c>
      <c r="D18" s="16"/>
      <c r="E18" s="17">
        <v>150</v>
      </c>
      <c r="F18" s="16">
        <v>100</v>
      </c>
      <c r="G18" s="46"/>
      <c r="H18" s="49"/>
    </row>
    <row r="19" spans="1:8" s="6" customFormat="1" ht="24" customHeight="1">
      <c r="A19" s="11">
        <v>12</v>
      </c>
      <c r="B19" s="15" t="s">
        <v>16</v>
      </c>
      <c r="C19" s="16">
        <f t="shared" si="0"/>
        <v>100</v>
      </c>
      <c r="D19" s="16"/>
      <c r="E19" s="17"/>
      <c r="F19" s="16">
        <v>100</v>
      </c>
      <c r="G19" s="46"/>
      <c r="H19" s="49"/>
    </row>
    <row r="20" spans="1:8" s="6" customFormat="1" ht="24" customHeight="1">
      <c r="A20" s="11">
        <v>13</v>
      </c>
      <c r="B20" s="15" t="s">
        <v>30</v>
      </c>
      <c r="C20" s="16">
        <f t="shared" si="0"/>
        <v>100</v>
      </c>
      <c r="D20" s="16"/>
      <c r="E20" s="17"/>
      <c r="F20" s="16">
        <v>100</v>
      </c>
      <c r="G20" s="46"/>
      <c r="H20" s="49"/>
    </row>
    <row r="21" spans="1:8" s="6" customFormat="1" ht="24" customHeight="1">
      <c r="A21" s="11">
        <v>14</v>
      </c>
      <c r="B21" s="15" t="s">
        <v>31</v>
      </c>
      <c r="C21" s="16">
        <f t="shared" si="0"/>
        <v>100</v>
      </c>
      <c r="D21" s="16"/>
      <c r="E21" s="17"/>
      <c r="F21" s="16">
        <v>100</v>
      </c>
      <c r="G21" s="46"/>
      <c r="H21" s="49"/>
    </row>
    <row r="22" spans="1:8" s="6" customFormat="1" ht="24" customHeight="1">
      <c r="A22" s="11">
        <v>15</v>
      </c>
      <c r="B22" s="15" t="s">
        <v>8</v>
      </c>
      <c r="C22" s="16">
        <f t="shared" si="0"/>
        <v>250</v>
      </c>
      <c r="D22" s="16"/>
      <c r="E22" s="17">
        <v>150</v>
      </c>
      <c r="F22" s="16">
        <v>100</v>
      </c>
      <c r="G22" s="46"/>
      <c r="H22" s="49"/>
    </row>
    <row r="23" spans="1:8" s="6" customFormat="1" ht="24" customHeight="1">
      <c r="A23" s="11">
        <v>16</v>
      </c>
      <c r="B23" s="15" t="s">
        <v>17</v>
      </c>
      <c r="C23" s="16">
        <f t="shared" si="0"/>
        <v>100</v>
      </c>
      <c r="D23" s="16"/>
      <c r="E23" s="17"/>
      <c r="F23" s="16">
        <v>100</v>
      </c>
      <c r="G23" s="46"/>
      <c r="H23" s="49"/>
    </row>
    <row r="24" spans="1:8" s="6" customFormat="1" ht="24" customHeight="1">
      <c r="A24" s="11">
        <v>17</v>
      </c>
      <c r="B24" s="15" t="s">
        <v>11</v>
      </c>
      <c r="C24" s="16">
        <f t="shared" si="0"/>
        <v>250</v>
      </c>
      <c r="D24" s="16"/>
      <c r="E24" s="17">
        <v>150</v>
      </c>
      <c r="F24" s="16">
        <v>100</v>
      </c>
      <c r="G24" s="46"/>
      <c r="H24" s="49"/>
    </row>
    <row r="25" spans="1:8" s="6" customFormat="1" ht="24" customHeight="1">
      <c r="A25" s="37" t="s">
        <v>20</v>
      </c>
      <c r="B25" s="38"/>
      <c r="C25" s="10">
        <f>SUM(C26:C32)</f>
        <v>800</v>
      </c>
      <c r="D25" s="10">
        <f>SUM(D26:D32)</f>
        <v>0</v>
      </c>
      <c r="E25" s="10">
        <f>SUM(E26:E32)</f>
        <v>0</v>
      </c>
      <c r="F25" s="10">
        <f>SUM(F26:F32)</f>
        <v>800</v>
      </c>
      <c r="G25" s="46"/>
      <c r="H25" s="49"/>
    </row>
    <row r="26" spans="1:8" s="6" customFormat="1" ht="24" customHeight="1">
      <c r="A26" s="11">
        <v>18</v>
      </c>
      <c r="B26" s="15" t="s">
        <v>12</v>
      </c>
      <c r="C26" s="16">
        <f t="shared" si="0"/>
        <v>200</v>
      </c>
      <c r="D26" s="16"/>
      <c r="E26" s="17"/>
      <c r="F26" s="16">
        <v>200</v>
      </c>
      <c r="G26" s="46"/>
      <c r="H26" s="49"/>
    </row>
    <row r="27" spans="1:8" s="6" customFormat="1" ht="24" customHeight="1">
      <c r="A27" s="11">
        <v>19</v>
      </c>
      <c r="B27" s="15" t="s">
        <v>32</v>
      </c>
      <c r="C27" s="16">
        <f t="shared" si="0"/>
        <v>100</v>
      </c>
      <c r="D27" s="16"/>
      <c r="E27" s="17"/>
      <c r="F27" s="16">
        <v>100</v>
      </c>
      <c r="G27" s="46"/>
      <c r="H27" s="49"/>
    </row>
    <row r="28" spans="1:8" s="6" customFormat="1" ht="24" customHeight="1">
      <c r="A28" s="11">
        <v>20</v>
      </c>
      <c r="B28" s="15" t="s">
        <v>33</v>
      </c>
      <c r="C28" s="16">
        <f t="shared" si="0"/>
        <v>100</v>
      </c>
      <c r="D28" s="16"/>
      <c r="E28" s="17"/>
      <c r="F28" s="16">
        <v>100</v>
      </c>
      <c r="G28" s="46"/>
      <c r="H28" s="49"/>
    </row>
    <row r="29" spans="1:8" s="6" customFormat="1" ht="24" customHeight="1">
      <c r="A29" s="11">
        <v>21</v>
      </c>
      <c r="B29" s="15" t="s">
        <v>34</v>
      </c>
      <c r="C29" s="16">
        <f t="shared" si="0"/>
        <v>100</v>
      </c>
      <c r="D29" s="16"/>
      <c r="E29" s="17"/>
      <c r="F29" s="16">
        <v>100</v>
      </c>
      <c r="G29" s="46"/>
      <c r="H29" s="49"/>
    </row>
    <row r="30" spans="1:8" s="6" customFormat="1" ht="24" customHeight="1">
      <c r="A30" s="11">
        <v>22</v>
      </c>
      <c r="B30" s="15" t="s">
        <v>35</v>
      </c>
      <c r="C30" s="16">
        <f t="shared" si="0"/>
        <v>100</v>
      </c>
      <c r="D30" s="16"/>
      <c r="E30" s="17"/>
      <c r="F30" s="16">
        <v>100</v>
      </c>
      <c r="G30" s="46"/>
      <c r="H30" s="49"/>
    </row>
    <row r="31" spans="1:8" s="6" customFormat="1" ht="24" customHeight="1">
      <c r="A31" s="11">
        <v>23</v>
      </c>
      <c r="B31" s="15" t="s">
        <v>36</v>
      </c>
      <c r="C31" s="16">
        <f t="shared" si="0"/>
        <v>100</v>
      </c>
      <c r="D31" s="16"/>
      <c r="E31" s="17"/>
      <c r="F31" s="16">
        <v>100</v>
      </c>
      <c r="G31" s="46"/>
      <c r="H31" s="49"/>
    </row>
    <row r="32" spans="1:8" s="6" customFormat="1" ht="24" customHeight="1" thickBot="1">
      <c r="A32" s="19">
        <v>24</v>
      </c>
      <c r="B32" s="20" t="s">
        <v>37</v>
      </c>
      <c r="C32" s="21">
        <f t="shared" si="0"/>
        <v>100</v>
      </c>
      <c r="D32" s="21"/>
      <c r="E32" s="22"/>
      <c r="F32" s="21">
        <v>100</v>
      </c>
      <c r="G32" s="47"/>
      <c r="H32" s="50"/>
    </row>
    <row r="33" spans="7:8" ht="7.5" customHeight="1" thickTop="1">
      <c r="G33" s="3"/>
      <c r="H33" s="3"/>
    </row>
    <row r="34" spans="1:8" ht="19.5" customHeight="1">
      <c r="A34" s="30"/>
      <c r="B34" s="30"/>
      <c r="C34" s="23"/>
      <c r="D34" s="23"/>
      <c r="E34" s="7"/>
      <c r="F34" s="23"/>
      <c r="G34" s="23"/>
      <c r="H34" s="23"/>
    </row>
  </sheetData>
  <sheetProtection/>
  <mergeCells count="18">
    <mergeCell ref="A1:B1"/>
    <mergeCell ref="A2:H2"/>
    <mergeCell ref="G3:H3"/>
    <mergeCell ref="A4:A5"/>
    <mergeCell ref="B4:B5"/>
    <mergeCell ref="G6:G32"/>
    <mergeCell ref="H6:H32"/>
    <mergeCell ref="A25:B25"/>
    <mergeCell ref="C34:D34"/>
    <mergeCell ref="F34:H34"/>
    <mergeCell ref="E4:F4"/>
    <mergeCell ref="D4:D5"/>
    <mergeCell ref="H4:H5"/>
    <mergeCell ref="A34:B34"/>
    <mergeCell ref="G4:G5"/>
    <mergeCell ref="A6:B6"/>
    <mergeCell ref="C4:C5"/>
    <mergeCell ref="A7:B7"/>
  </mergeCells>
  <printOptions horizontalCentered="1"/>
  <pageMargins left="0.5511811023622047" right="0.5511811023622047" top="0.7086614173228347" bottom="0.2755905511811024" header="0.15748031496062992" footer="0.15748031496062992"/>
  <pageSetup fitToWidth="0" fitToHeight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jsjayson</dc:creator>
  <cp:keywords/>
  <dc:description/>
  <cp:lastModifiedBy>蔡锋</cp:lastModifiedBy>
  <cp:lastPrinted>2021-09-10T08:44:41Z</cp:lastPrinted>
  <dcterms:created xsi:type="dcterms:W3CDTF">2015-05-16T09:27:35Z</dcterms:created>
  <dcterms:modified xsi:type="dcterms:W3CDTF">2021-09-10T08:44:41Z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